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4815" windowHeight="8130" activeTab="0"/>
  </bookViews>
  <sheets>
    <sheet name="Future Projection Disaggregated" sheetId="1" r:id="rId1"/>
    <sheet name="Definitions" sheetId="2" r:id="rId2"/>
  </sheets>
  <definedNames/>
  <calcPr fullCalcOnLoad="1"/>
</workbook>
</file>

<file path=xl/sharedStrings.xml><?xml version="1.0" encoding="utf-8"?>
<sst xmlns="http://schemas.openxmlformats.org/spreadsheetml/2006/main" count="535" uniqueCount="236">
  <si>
    <t>Agriculture Indicators</t>
  </si>
  <si>
    <t xml:space="preserve">Implementing Partner:     </t>
  </si>
  <si>
    <t>4.5.1   Agriculture Enabling Environment</t>
  </si>
  <si>
    <t>4.5.2   Agriculture Sector Productivity</t>
  </si>
  <si>
    <t>Horticulture CRSP</t>
  </si>
  <si>
    <t>NUMBER OF POLICIES  / REGULATIONS / ADMINISTRATIVE PROCEDURES in each of the following stages of development as a result of USG assistance in each case:</t>
  </si>
  <si>
    <t>1. Inputs</t>
  </si>
  <si>
    <t>2. Outputs</t>
  </si>
  <si>
    <t>3. Macroeconomic</t>
  </si>
  <si>
    <t>4. Agriculture Sector-Wide</t>
  </si>
  <si>
    <t>5. Research, Extension, Information, and Other Public Service</t>
  </si>
  <si>
    <t>6.  Food Security</t>
  </si>
  <si>
    <t>7.  Climate Change Adaptation or NRM</t>
  </si>
  <si>
    <t>Total</t>
  </si>
  <si>
    <t>Number of hectares under improved technologies or management practices as a result of USG assistance</t>
  </si>
  <si>
    <t>1-1. New</t>
  </si>
  <si>
    <t>1-2. Continuing</t>
  </si>
  <si>
    <t>1. Total</t>
  </si>
  <si>
    <t>2-1. Crop genetics</t>
  </si>
  <si>
    <t>2-2. Animal genetics</t>
  </si>
  <si>
    <t>2-3. Pest management</t>
  </si>
  <si>
    <t>2-4. Disease management</t>
  </si>
  <si>
    <t>2-5. Soil related</t>
  </si>
  <si>
    <t>2-6. Water management</t>
  </si>
  <si>
    <t>2-7. Postharvest handling and storage</t>
  </si>
  <si>
    <t>2-8. Processing</t>
  </si>
  <si>
    <t>2-9. Climate mitigation or adaption</t>
  </si>
  <si>
    <t>2-10. Fishing gear/technique</t>
  </si>
  <si>
    <t>2-11. Other</t>
  </si>
  <si>
    <t>2. Total</t>
  </si>
  <si>
    <t>Number of farmers and others who have applied new technologies or management practices as a result of USG assistance</t>
  </si>
  <si>
    <t>1-1. Male</t>
  </si>
  <si>
    <t>1-2. Female</t>
  </si>
  <si>
    <t>2-1. Producers</t>
  </si>
  <si>
    <t>2-2. People in Firms</t>
  </si>
  <si>
    <t>2-3. People in Government</t>
  </si>
  <si>
    <t xml:space="preserve">3-1. New </t>
  </si>
  <si>
    <t>3-2. Continuing</t>
  </si>
  <si>
    <t>3. Total</t>
  </si>
  <si>
    <t>Number of individuals who have received USG supported long-term agricultural sector productivity or food security training</t>
  </si>
  <si>
    <t xml:space="preserve">Number of individuals who have received USG supported short-term agricultural sector productivity or food security </t>
  </si>
  <si>
    <t>Number of new technologies or management practices in one of the following phases of development:</t>
  </si>
  <si>
    <t>Phase I
Number of new technologies or management practices made available for transfer as a result of USG assistance</t>
  </si>
  <si>
    <t>Phase 2
Number of new technologies or management practices under field testing as a result of USG assistance</t>
  </si>
  <si>
    <t>Phase 3
Number of new technologies or management practices under research as a result of USG assistance</t>
  </si>
  <si>
    <t>Number of food security private enterprises (for profit), producers organizations, water users associations, women's groups, trade and business associations, and community-based organizations (CBOs) receiving USG assistance</t>
  </si>
  <si>
    <t>1-1. Private enterprises</t>
  </si>
  <si>
    <t>1-2. Producers Organization</t>
  </si>
  <si>
    <t>1-4. Women's Groups</t>
  </si>
  <si>
    <t>1-5. Trade and Business Associations</t>
  </si>
  <si>
    <t>1-6. Community Based Organizations</t>
  </si>
  <si>
    <t>2-1. New</t>
  </si>
  <si>
    <t>2.2. Continuing</t>
  </si>
  <si>
    <t>Number of public-private partnerships formed as a result of FTF assistance</t>
  </si>
  <si>
    <t>Number of rural households benefiting directly from USG interventions</t>
  </si>
  <si>
    <t>1-3. Male and female</t>
  </si>
  <si>
    <t>Number of vulnerable households benefiting directly from USG interventions</t>
  </si>
  <si>
    <t>Value of incremental sales (collected at farm- level) attributed to FTF implementation</t>
  </si>
  <si>
    <t>Number of people with a savings account or insurance policy as a result of USG assistance</t>
  </si>
  <si>
    <t>Number of members of producer organizations and community based organizations receiving USG assistance</t>
  </si>
  <si>
    <t>2-1. Producer organization</t>
  </si>
  <si>
    <t>2-2. Community-based organization</t>
  </si>
  <si>
    <t>2-3. Other</t>
  </si>
  <si>
    <t xml:space="preserve">Value of Agricultural and Rural Loans </t>
  </si>
  <si>
    <t xml:space="preserve">Number of MSMEs receiving USG assistance to access bank loans </t>
  </si>
  <si>
    <t xml:space="preserve">Percent change in value of intra-regional trade in targeted agricultural commodities </t>
  </si>
  <si>
    <t>1. By Exporting Country</t>
  </si>
  <si>
    <t>2. By Commodity/Product</t>
  </si>
  <si>
    <t>Value of exports of targeted agricultural commodities as a result of USG assistance (for bilateral missions)</t>
  </si>
  <si>
    <t>Number of MSMEs receiving business development services from USG assisted sources</t>
  </si>
  <si>
    <t>Value of new private sector investment in the agriculture sector or food chain leveraged by FTF implementation</t>
  </si>
  <si>
    <t>Number of firms (excluding farms) or Civil Society Organizations (CSOs) engaged in agricultural and food security-related manufacturing and services now operating more profitably (at or above cost) because of USG assistance</t>
  </si>
  <si>
    <t>no/low till</t>
  </si>
  <si>
    <t>permanent soil cover</t>
  </si>
  <si>
    <t>integration of perennials</t>
  </si>
  <si>
    <t>water harvesting</t>
  </si>
  <si>
    <t>FY 2012</t>
  </si>
  <si>
    <t>FY 2013</t>
  </si>
  <si>
    <t>FY 2014</t>
  </si>
  <si>
    <t>-</t>
  </si>
  <si>
    <t>Estimation Rationale</t>
  </si>
  <si>
    <t>Number of private enterprises, producers organizations, water users associations, women's groups, trade and business associations, and community-based organizations (CBOs) that applied new technologies or management practices as a result of USG assistance</t>
  </si>
  <si>
    <t>Number of hectares of agricultural land (fields, rangeland, agro-forests) showing improved biophysical conditions as a result of USG assistance</t>
  </si>
  <si>
    <t>1-3. Water Users Association</t>
  </si>
  <si>
    <t>1-1. Female no male</t>
  </si>
  <si>
    <t>1-2. Male no female</t>
  </si>
  <si>
    <t>Agricultural Production</t>
  </si>
  <si>
    <t>Postharvest</t>
  </si>
  <si>
    <t>Markets</t>
  </si>
  <si>
    <t>Other (specify)</t>
  </si>
  <si>
    <t>Number of host country institutions, agencies and organizations in direct cooperation or collaboration</t>
  </si>
  <si>
    <t>Number of workshops conducted for host country institution, agency, and organization personnel</t>
  </si>
  <si>
    <t>Number of host country professionals attending workshops, training conferences, or similar - Female</t>
  </si>
  <si>
    <t>Number of host country professionals attending workshops, training conferences, or similar - Male</t>
  </si>
  <si>
    <t>Number of graduate degrees earned by host country as a result of Hort CRSP project - Female</t>
  </si>
  <si>
    <t>Number of graduate degrees earned by host country as a result of Hort CRSP project - Male</t>
  </si>
  <si>
    <t>Number of certificate training programs conducted</t>
  </si>
  <si>
    <t>Number of certificates earned by host country professionals - Female</t>
  </si>
  <si>
    <t>Number of certificates earned by host country professionals - Male</t>
  </si>
  <si>
    <t>Number of U.S. faculty providing training or instruction in host country - Female</t>
  </si>
  <si>
    <t>Number of U.S. faculty providing training or instruction in host country - Male</t>
  </si>
  <si>
    <t>Number of host country extension workers, university faculty or other host country professionals involved in providing training to other host country professionals - Female</t>
  </si>
  <si>
    <t>Number of host country extension workers, university faculty or other host country professionals involved in providing training to other host country professionals - Male</t>
  </si>
  <si>
    <t>Number of host country professionals directly involved in conduction Hort CRSP research activities - Female</t>
  </si>
  <si>
    <t>Number of host country professionals directly involved in conduction Hort CRSP research activities - Male</t>
  </si>
  <si>
    <t>Additional Horticulture CRSP Indicators</t>
  </si>
  <si>
    <t>Number of research projects and/or technologies of potential benefit to U.S. horticultural industries</t>
  </si>
  <si>
    <t>2-2. Continuing</t>
  </si>
  <si>
    <t>3-1. Agricultural Production</t>
  </si>
  <si>
    <t>3-2. Postharvest</t>
  </si>
  <si>
    <t>3-3. Markets</t>
  </si>
  <si>
    <t>3-4. Other (specify)</t>
  </si>
  <si>
    <t>4-1. Agricultural Production</t>
  </si>
  <si>
    <t>4-2. Postharvest</t>
  </si>
  <si>
    <t>4-3. Markets</t>
  </si>
  <si>
    <t>4-4. Other (specify)</t>
  </si>
  <si>
    <t>4. Total</t>
  </si>
  <si>
    <t>2-1. Agricultural Production</t>
  </si>
  <si>
    <t>2-2. Postharvest</t>
  </si>
  <si>
    <t>2-3. Markets</t>
  </si>
  <si>
    <t>2-4. Other (specify)</t>
  </si>
  <si>
    <t>1-1. Inputs</t>
  </si>
  <si>
    <t>1-2. Outputs</t>
  </si>
  <si>
    <t>1-3. Macroeconomic</t>
  </si>
  <si>
    <t>1-4. Agriculture Sector-Wide</t>
  </si>
  <si>
    <t>1-5. Research, Extension, Information, and Other Public Service</t>
  </si>
  <si>
    <t>1-6.  Food Security</t>
  </si>
  <si>
    <t>1-7.  Climate Change Adaptation or NRM</t>
  </si>
  <si>
    <t>1. Agricultural Production</t>
  </si>
  <si>
    <t>2. Postharvest</t>
  </si>
  <si>
    <t>3. Markets</t>
  </si>
  <si>
    <t>4. Other (specify)</t>
  </si>
  <si>
    <t xml:space="preserve">DEFINITION:  </t>
  </si>
  <si>
    <t>Significant improvements to existing technologies should be counted.</t>
  </si>
  <si>
    <t xml:space="preserve">This indicator measures the area (in hectares) first brought under new technology during the current reporting year.  Any technology that was first adopted in a previous year should not be included. Relevant technologies include: </t>
  </si>
  <si>
    <t xml:space="preserve">Mechanical and physical: New land preparation, harvesting, processing and product handling technologies, including packaging; </t>
  </si>
  <si>
    <t xml:space="preserve">Chemical: Fertilizers, insecticides, and pesticides;  </t>
  </si>
  <si>
    <t xml:space="preserve">Management and cultural practices: Information technology, improved agricultural production and marketing practices, and better natural resource management practices. </t>
  </si>
  <si>
    <t>These are 5 different indicators, each measuring a successive stage in the progression from analysis to implementation</t>
  </si>
  <si>
    <t xml:space="preserve">INDICATOR TITLE: NUMBER OF POLICIES / REGULATIONS / ADMINISTRATIVE PROCEDURES in each of the following stages of development as a result of USG assistance in each case: </t>
  </si>
  <si>
    <t xml:space="preserve">Stage 1: (Indicator #4.5.1-9) Analyzed </t>
  </si>
  <si>
    <t xml:space="preserve">Stage 2: (Indicator #4.5.1-10)   Drafted and presented for public/stakeholder consultation </t>
  </si>
  <si>
    <t xml:space="preserve">Stage 3: (Indicator #4.5.1-13)  Presented for legislation/decree </t>
  </si>
  <si>
    <t xml:space="preserve">Stage 4: (Indicator #4.5.1-12)   Prepared with USG assistance passed/approved </t>
  </si>
  <si>
    <t xml:space="preserve">Stage 5: (Indicator #4.5.1-11)   Passed for which implementation has begun </t>
  </si>
  <si>
    <t xml:space="preserve">DEFINITION: </t>
  </si>
  <si>
    <t xml:space="preserve">Number of agricultural enabling environment policies / regulations / administrative procedures in the areas of agricultural resource, food, market standards &amp; regulation, and public investment that… </t>
  </si>
  <si>
    <t xml:space="preserve">Stage 1: …underwent the first stage of the policy reform process i.e. analysis (review of existing policy / regulation / administrative procedure and/or proposal of new policy / regulations / administrative procedures). </t>
  </si>
  <si>
    <t xml:space="preserve">Stage 2: …underwent the second stage of the policy reform process.  The second stage includes public debate and/or consultation with stakeholders on the proposed new or revised policy / regulation / administrative procedure. </t>
  </si>
  <si>
    <t xml:space="preserve">Stage 3: … underwent the third stage of the policy reform process (policies were presented for legislation/decree to improve the policy environment for smallholder-based agriculture.) </t>
  </si>
  <si>
    <t xml:space="preserve">Stage 4: …underwent the fourth stage of the policy reform process (official approval (legislation/decree) of new or revised policy / regulation / administrative procedure by relevant authority). </t>
  </si>
  <si>
    <t xml:space="preserve">Stage 5: …completed the policy reform process (implementation of new or revised policy / regulation / administrative procedure by relevant authority). </t>
  </si>
  <si>
    <t xml:space="preserve">The indicator measures the number of policies / regulations / administrative procedures in the various stages of progress towards an 
enhanced enabling environment for agriculture whose sub-elements are specific policy sectors. This indicator is easily aggregated upward 
from all operating units. </t>
  </si>
  <si>
    <t>RATIONALE:</t>
  </si>
  <si>
    <t xml:space="preserve">RATIONALE: </t>
  </si>
  <si>
    <t xml:space="preserve">Tracks successful adoption of technologies and management practices in an effort to improve agricultural productivity. </t>
  </si>
  <si>
    <t>INDICATOR TITLE: 4.5.2-2   NUMBER OF ADDITIONAL HECTARES UNDER IMPROVED TECHNOLOGIES OR MANAGEMENT PRACTICES AS A RESULT OF USG ASSISTANCE</t>
  </si>
  <si>
    <t xml:space="preserve">The number of individuals to whom significant knowledge or skills have been imparted through formal or informal means. This includes farmers, ranchers and other primary sector producers who receive training in a variety of best practices in productivity, post-harvest 
management, linking to markets, etc.  It also includes rural entrepreneurs, processors, managers and traders receiving training in 
application of new technologies, business management, linking to markets, etc.  Training to extension specialists, researchers, 
policymakers and others who are engaged in the food, feed and fiber system and natural resources management. In-country and off-shore 
training are included. Delivery mechanisms can include a variety of extension methods as well as technical assistance activities.   An 
example is a USDA Cochran Fellow. 
This is not to include nutrition-related trainings, which should be reported under indicator #3.1.9-1 instead. 
This indicator is to count individuals receiving training, for which the outcome, i.e. individuals applying new practices, should be 
reported under #4.5.2-5. </t>
  </si>
  <si>
    <t xml:space="preserve">Measures enhanced human capacity for policy formulation and implementation which is key to transformational development. </t>
  </si>
  <si>
    <t>This indicator tracks the 3rd of 3 stages in agricultural research and technology investments and progress toward dissemination.  Technological progress is foundational for ag. growth</t>
  </si>
  <si>
    <t>INDICATOR TITLE: 4.5.2-11   NUMBER OF PRIVATE ENTERPRISES, PRODUCERS ORGANIZATIONS, WATER USERS ASSOCIATIONS, TRADE AND BUSINESS ASSOCIATIONS, AND COMMUNITY-BASED ORGANIZATIONS (CBOS) RECEIVING USG ASSISTANCE</t>
  </si>
  <si>
    <t>Total number of private enterprises, farmers’ associations, cooperatives, producers organizations, water users associations, trade and 
business associations and community-based organizations receiving USG assistance.  This assistance includes support that aim at 
organization functions, such as member services, storage, processing and other downstream techniques, and management, marketing and 
accounting. “Organizations assisted” does not include those merely contacted or touched by an activity through brief attendance at a 
meeting or gathering by one or more employees. 
In the case of training or assistance to farmer’s association or cooperatives, individual farmers are not counted separately, but as one entity. 
This indicator counts the number of groups trained, e.g. a company training or association training.  If training is directed at individuals and 
not at the firm/organization as a whole, use indicators #4.5.2-6 or 7 (short and long term training) to report results.   
The outcome of this group training, i.e. groups applying new practices, should be reported under #4.5.2-28, which measures groups 
applying new practices, while the outcome of individuals receiving training, i.e. individuals applying new practices, should be reported under 
#4.5.2-5</t>
  </si>
  <si>
    <t>Tracks civil society capacity building that is essential to building agricultural sector productivity</t>
  </si>
  <si>
    <t>Stage 1 of 5
Number of policies / regulations / administrative procedures analyzed</t>
  </si>
  <si>
    <t>Stage 2 of 5
Number of policies / regulations / administrative procedures drafted and presented for public/stakeholder consultation</t>
  </si>
  <si>
    <t>Stage 3 of 5
Number of policies / regulations / administrative procedures presented for legislation/decree</t>
  </si>
  <si>
    <t>Stage 4 of 5
Number of policies / regulations / administrative procedures prepared with USG assistance passed/approved</t>
  </si>
  <si>
    <t xml:space="preserve">Stage 5 of 5
Number of policies / regulations / administrative procedures passed for which implementation has begun </t>
  </si>
  <si>
    <t xml:space="preserve">A household is a beneficiary if it contains at least one individual who is a beneficiary. An individual is a beneficiary if s/he is engaged with a 
project activity and either already has shown benefit from the activity or has a high likelihood of gaining one of those benefits due to his/her 
significant level of engagement with the project.  </t>
  </si>
  <si>
    <t xml:space="preserve">The definition of “rural” should be the definition used by the respective national statistical service. </t>
  </si>
  <si>
    <t>Beneficiaries do not include those merely contacted or touched by an activity through brief attendance at a meeting or gathering.  
Beneficiaries include people who receive training. Household data will be disaggregated by the sex of the claimed or presumed head.</t>
  </si>
  <si>
    <t xml:space="preserve">Tracks access and equitable access to services in targeted area. </t>
  </si>
  <si>
    <t>Volume (in metric tons) and value (in US dollars) of purchases from smallholders of targeted commodities is a measure of the 
competitiveness of those smallholders. This measurement also helps track access to markets and progress toward commercialization by 
subsistence and semi-subsistence smallholders.   Improving markets will contribute to the Key Objective of increased agricultural 
productivity and production, which in turn will reduce poverty and thus achieve the goal.  Lower level indicators help set the stage to allow 
markets and trade to expand.</t>
  </si>
  <si>
    <t xml:space="preserve">An agricultural activity is any activity related to the supply of agricultural inputs, production methods, agricultural processing or transportation. </t>
  </si>
  <si>
    <t>Number of public-private partnerships in agriculture or nutrition formed due to FtF intervention (i.e. agricultural or nutrition activity, as 
described below).  Although a GDA (Global Development Alliance) is defined by a 1:1 ratio of …..CHECK WITH GDA  A public-private 
alliance (partnership) is considered formed when there is a clear agreement, usually written, to work together to achieve a common 
objective. There must be either a cash or in-kind significant contribution to the effort by both the public and the private entity.  USAID must 
be one of the public partners. USAID is almost always represented in the partnership by its implementing partner. For-profit enterprises and 
NGOs are considered private. A public entity can be national or sub-national government as well as a donor-funded implementing partner. 
It could include state enterprises which are non-profit. A private entity can be a private company, a community group, or a state-owned 
enterprise which seeks to make a profit (even if unsuccessfully).   
A mission or a project may form more than one partnership with the same entity, but this is likely to be rare.  In counting partnerships we are not counting transactions with a partner entity; we are counting the number of partnerships formed during the reporting year. Public-private partnerships counted should be only those formed during the current reporting year. Any  partnership that was formed in a previous year should not be included, unless those partnerships.</t>
  </si>
  <si>
    <t>The assumption of this sub-IR is that if more partnerships are formed that there is a likelihood that there will be more investment in 
agriculture or nutrition-related activities. This will help achieve IR3 which then contributes to the Key Objective of agriculture sector growth. 
The improvement in growth will increase the incomes of all, but because the focus of project work is on the vulnerable (women, children and 
the poor) there will be a reduction in poverty.</t>
  </si>
  <si>
    <t>A nutritional activity includes any activity focused on attempting to improve the nutritional content of agricultural products as provided to consumers.</t>
  </si>
  <si>
    <t>INDICATOR TITLE: 4.5.2-14   NUMBER OF VULNERABLE HOUSEHOLDS BENEFITING DIRECTLY FROM USG ASSISTANCE</t>
  </si>
  <si>
    <t>Inclusive ag sector growth is dependent on equitable access, and it is a key tenet of FTF to bring in typically marginalized group.</t>
  </si>
  <si>
    <t>There should be a clear link between indicator 4.5.2-2 the reported number of hectares under improved management and indicator 4.5.2-5 
the number of individuals (farmers, processors, etc.) applying new technologies or management practices as a result of USG assistance 
(measured under indicator #4.5.2-5)  as well as associations/cooperatives/WUAs/CBOs, and MSME’s applying new technologies or 
management practices as a result of USG assistance (as measured under indicator #4.5.2-28), e.g. if a farmer applied new technologies to 
his/her land, then the farmer would be counted under indicator #4.5.2-5 and the # of hectares s/he applied the new technologies on would 
be counted in indicator #4.5.2-2, whereas if a producers association/group applied a new technology, it would be counted under indicator 
#4.5.2-28 and the hectares on which it was applied counted under #4.5.2-2)</t>
  </si>
  <si>
    <t>NOTES:</t>
  </si>
  <si>
    <t>Back to previous tab</t>
  </si>
  <si>
    <r>
      <t>D</t>
    </r>
    <r>
      <rPr>
        <i/>
        <sz val="8"/>
        <color indexed="8"/>
        <rFont val="Arial"/>
        <family val="2"/>
      </rPr>
      <t>EFINITION</t>
    </r>
    <r>
      <rPr>
        <i/>
        <sz val="10"/>
        <color indexed="8"/>
        <rFont val="Arial"/>
        <family val="2"/>
      </rPr>
      <t xml:space="preserve">: </t>
    </r>
  </si>
  <si>
    <r>
      <t>R</t>
    </r>
    <r>
      <rPr>
        <i/>
        <sz val="8"/>
        <color indexed="8"/>
        <rFont val="Arial"/>
        <family val="2"/>
      </rPr>
      <t>ATIONALE</t>
    </r>
    <r>
      <rPr>
        <i/>
        <sz val="10"/>
        <color indexed="8"/>
        <rFont val="Arial"/>
        <family val="2"/>
      </rPr>
      <t xml:space="preserve">: </t>
    </r>
  </si>
  <si>
    <t>INDICATOR TITLE: 4.5.2-7   NUMBER OF INDIVIDUALS WHO HAVE RECEIVED USG SUPPORTED SHORT-TERM AGRICULTURAL SECTOR PRODUCTIVITY OR FOOD SECURITY TRAINING</t>
  </si>
  <si>
    <t>Link to FtF Indicator Handbook</t>
  </si>
  <si>
    <t xml:space="preserve">If a project’s tactic is to work through a group or association to create benefits for the membership of that group or association, the members 
of the group can be counted as direct beneficiaries, even if the technical assistance is not provided directly to those individuals.  Therefore 
it’s important to note that individuals counted under indicator # 4.5.2-27 (Number of members of producer organizations/CBOs receiving
USG assistance) could be part of the total reported under this indicator, #4.5.2-13, as applicable.  In addition, note that households counted 
under indicator # 4.5.2-14 (Number of vulnerable households benefitting directly from USG assistance) could be part of the total here in 
#4.5.2-13, so that one would have “Number of rural households benefitting directly from USG assistance, of which x number are vulnerable.” 
The implementing partner needs to be able to demonstrate from the records of the group or otherwise that the assistance was transmitted 
to its membership. This would be particularly clear and feasible for small producer groups and trade associations; it would not be credible 
for an apex cooperative association that might have hundreds of thousands of members.  </t>
  </si>
  <si>
    <t xml:space="preserve">A household is a beneficiary if it contains at least one individual who is a beneficiary. An individual is a beneficiary if s/he is engaged with a 
project activity and either already has shown benefit from the activity) or has a high likelihood of gaining one of those benefits due to his/her 
significant level of engagement with the project.  
Beneficiaries do not include those merely contacted or touched by an activity through brief attendance at a meeting or gathering.  
Beneficiaries include people who receive training. Household data will be disaggregated by the sex of the claimed or presumed head. 
The definition of “vulnerable” will be the definition used by the operating unit in formulating its Results Framework and activities. Possible 
groups include but are not limited to: HIV/AIDS sufferers and their families and those affected by drought, conflict and low assets (poverty 
traps), single family head of household, marginalized ethnic groups, etc.  
Note that households counted under this indicator # 4.5.2-14 could be part of the total in #4.5.2-13, so that one would have “Number of rural 
households benefitting directly from USG assistance, of which x number are vulnerable.”  </t>
  </si>
  <si>
    <t xml:space="preserve">This indicator will collect both volume (in metric tons) and value (in US dollars) of purchases from smallholders of targeted commodities for 
its calculation.  The value of incremental sales indicates the value (in USD) of the total amount agricultural products sold by farm 
households relative to a base year and can be calculated based on the total quantity/volume (in metric tons) sold of a crop times the crop 
price in the previous year minus the total quantity/volume (in metric tons) sold of a crop times the crop price in the base year. Pre-existing 
sales should not be counted; only incremental sales facilitated by the project should be counted.  Note that quantity of sales is part of the 
calculation for gross margin under indicator #4.5—4, and in many cases this will be the same or similar to the value here.   </t>
  </si>
  <si>
    <t xml:space="preserve">Biological: New germ plasma (varieties, breeds, etc.) that could be higher-yielding or higher in nutritional content; affordable food based nutritional supplementation such as vitamin A-rich sweet potatoes or rice, or high-protein maize, or improved livestock breeds; and livestock health services and products such as vaccines; </t>
  </si>
  <si>
    <t>Number of technologies, management practices, or products made available. Technologies to be counted here are agriculture-related 
technologies and innovations.  New varieties/breeds of food and non-food crops, livestock products, fisheries, agro-forestry, and natural resource based products are included.  Technologies may include improved management practices such as sustainable land management.   
Significant improvements to existing technologies should be counted; an improvement would be significant if, among other reasons, it served a new purpose or allowed a new class of users to employ it. Examples include a scaled-down milk container that allows individuals to carry it easily, a new blend of fertilizer for a particular soil, and tools modified to suit a particular management practice. 
Note that completing a research activity does not in itself constitute having made a technology available. In the case of crop research that 
developed a new variety, e.g., the variety must have passed through any required approval process, and seed of the new variety should be 
available for multiplication. The technology should have proven benefits and be as ready for use as it can be as it emerges from the research and testing process. In some cases more than one operating unit may count the same technology. This would occur if the technology were developed, for instance, in collaboration with a U.S. university and passed through regional collaboration to other countries.  Technologies made available for transfer should be only those made available in the current reporting year. Any technology made available in a previous year should not be included. Note that there are several phases for tracking technologies represented through different indicators: 
Number of new technologies or management practices… 
…in Phase I: under research as a result of USG assistance (4.5.2-10) 
…in Phase II: under field testing as a result of USG assistance (4.5.2-9) 
…in Phase III: made available for transfer as a result of USG assistance (4.5.2-8)</t>
  </si>
  <si>
    <t>INDICATOR TITLE: 4.5.2-5   NUMBER OF FARMERS AND OTHERS WHO HAVE APPLIED NEW TECHNOLOGIES OR MANAGEMENT PRACTICES AS A RESULT OF USG ASSISTANCE</t>
  </si>
  <si>
    <t xml:space="preserve">Total number of farmers, ranchers and other primary sector producers (food and non-food crops, livestock products, fisheries, agro-forestry, and natural resource-based products are included), rural entrepreneurs, managers and traders, extension specialists, natural resource managers, researchers, policymakers that are applying best practices anywhere within the food and fiber system as a result of USG assistance. This includes innovations in productivity, value-addition, post-harvest management, sustainable land management, forest and water management, managerial practices, input supply delivery.  </t>
  </si>
  <si>
    <t>DEFINITION:</t>
  </si>
  <si>
    <t xml:space="preserve">Technological change and its adoption by different actors in the in the agricultural supply change will be critical to increasing agricultural productivity which is the Intermediate Result which this indicator falls under. </t>
  </si>
  <si>
    <t>INDICATOR TITLE: 4.5.1- 18 REDUCTION IN THE NUMBER OF DAYS REQUIRED TO TRADE GOODS ACROSS BORDERS AS A RESULT OF U.S. ASSISTANCE</t>
  </si>
  <si>
    <t xml:space="preserve">This Sub IR indicator is gotten from the World Bank’s annual Doing Business report (see the indicator table in the back of the publication). It is a component of the trading across border section, and is specifically called “time to export (days)” and “time to import (days)”. FtF will take the first year of reporting as a baseline and then in every subsequent year report the total number of days of reduction (i.e. reduction in the days to import + the reduction in the days to export) always against the original baseline figure. If there is a worsening and it is not possible to enter a negative number, then the narrative should explain the number presented is in fact negative. The detailed methodology as to how the WB collects this data is reported in their methodology paper. </t>
  </si>
  <si>
    <t xml:space="preserve">One of the key elements to improving the policy environment is to make it easier to trade across borders. The Bank also includes an overall ranking for trading across borders, the number of documents needed and the cost to export or import (per container). There is usually a good correlation between these, but it is easiest to understand the number of days required for international trade. 
The development hypothesis is that speeding up international trade will provide an incentive to improve agricultural output. Because the poor are mainly in farming or agricultural sector activities, simplifying trade ought to improve the incomes of the poor.
</t>
  </si>
  <si>
    <t>INDICATOR TITLE: 4.5.2-25   NUMBER OF PEOPLE WITH A SAVINGS ACCOUNT OR INSURANCE POLICY</t>
  </si>
  <si>
    <t xml:space="preserve">A savings account refers to any type of an account in a financial institution that serves as a store of an individual’s financial wealth as well as savings in traditional institutional structures such as community savings groups. An insurance policy refers not only to agricultural insurance in the case of crop failure but also any other type of insurance, such as property, health or life insurance that cushions an individual/household against financial shocks that could otherwise potentially make the individual or household food insecure
This indicator records the number and value of accounts.
</t>
  </si>
  <si>
    <t>Food insecurity is often a result of financial shocks that may come from both agricultural production as well as loss of property or sickness or death of a household family member. Having a financial reserve in a savings account or an insurance policy is a means to buffer a household against these types of financial shocks that could leave the individual/household food insecure</t>
  </si>
  <si>
    <t>INDICATOR TITLE: 4.5.2-27   NUMBER OF MEMBERS OF PRODUCER ORGANIZATIONS AND COMMUNITY BASED ORGANIZATIONS RECEIVING USG ASSISTANCE</t>
  </si>
  <si>
    <t>A producer organization in this context is any grouping of people involved in agriculture including input suppliers, transporters, farmers, processors, etc. that is organized around adding value to agricultural production.  A community based organization (CBO) is included in this context is simply an organization involved in supporting any type of agricultural activity (including post-harvest transformation) and is based in a community and made up principally of individuals from the local community. USG assistance can include any help provided to either type of organization to expand coverage, services provided, information, etc.  Unlike agricultural GDP, which only counts farm production, this includes any person within the agricultural value chain who is a member of one of these organizations and received, directly or indirectly, USG assistance.</t>
  </si>
  <si>
    <t>Helping the members of these institutions directly measures success on the sub IR level which in turn will assist in improving the overall value of production in the agricultural value chain, improving productivity and contributing to a reduction in poverty as most of the poor are in rural areas either as farmers, farm workers or workers in rural enterprises.</t>
  </si>
  <si>
    <t xml:space="preserve">INDICATOR TITLE: 4.5.2-29   VALUE OF AGRICULTURAL AND RURAL LOANS  </t>
  </si>
  <si>
    <t>This indicator adds loans made to farmers, input suppliers, transporters, processors, as well as loans to MSMEs in rural areas that are in a targeted agricultural value chain. The indicator counts loans disbursed, not loans merely made. The loans can be made by any size financial institution from micro-credit through national commercial bank.</t>
  </si>
  <si>
    <t>The development hypothesis regarding this variable is that making more financial loans shows that there is improved access to business development and financial services. This in turn will help expand markets and trade (and ought to also contribute to IR1’s expanding agricultural productivity) which will help achieve the key objective of inclusive (the MSMEs) agriculture sector growth (with agriculture sector being defined broader than just crop production). In turn this contributes to both goals of reducing poverty and hunger.</t>
  </si>
  <si>
    <t xml:space="preserve">INDICATOR TITLE: 4.5.2-30   NUMBER OF MSMES RECEIVING USG ASSISTANCE TO ACCESS BANK LOANS OR PRIVATE EQUITY </t>
  </si>
  <si>
    <t xml:space="preserve">Total number of micro (1-5) small (6-50) and medium (51-100) (parenthesis = number of employees) enterprises (MSMEs).To be counted an MSME must have received USG assistance and have accessed bank loans or private equity. USG assistance may include partial loan guarantee programs or any support facilitation the receipt of a loan or other equity.,,
For the purposes of FtF small (including micro) enterprises have less than 50 employees and medium enterprises have 50 - 100 employees. Thus only enterprises with less than 100 employees and in the targeted area are included. The status as a small or medium enterprise is determined by the number of employees currently working at the enterprise. A bank is any registered financial institution including micro-finance institutions/banks, commercial banks, and any other financial institution that makes loans. Private equity includes informal lenders and in-kind lenders of equipment or other inputs (e.g., fertilizer, seeds) transport or food with repayment being in cash or in kind. Private equity enterprises do not have to be formalized or registered. 
The indicator does not measure the value of the loans but the number of SMEs who received USG assistance and accessed loans or equity.
</t>
  </si>
  <si>
    <t>The lack of access to financial capital is frequently cited as a major impediment to the development of SMEs, thus helping SMEs access finances is likely to increase investment and the value of output (production in the case of farmers, value added for agricultural processing). This will directly contribute to the IRs of expanding markets which will then contribute to expanding agricultural productivity and finally help reduce poverty.</t>
  </si>
  <si>
    <t xml:space="preserve">INDICATOR TITLE: 4.5.2-35  PERCENT CHANGE OF VALUE OF INTRA-REGIONAL TRADE IN TARGETED AGRICULTURAL COMMODITIES (FOR REGIONAL MISSIONS)  </t>
  </si>
  <si>
    <t>This indicator tracks the direction and magnitude of annual change in the value of intra-regional trade in targeted agricultural commodities between targeted countries within a sub-region or regional economic community.  Where available, informal trade data should be taken into account.</t>
  </si>
  <si>
    <t>Increased agricultural trade is one of the end results of efficient markets.  Note that this indicator is meant for reporting by regional missions, not bilateral missions.</t>
  </si>
  <si>
    <t>Reduction in the number of days required to trade goods across borders  (average of export/import time)</t>
  </si>
  <si>
    <t xml:space="preserve">INDICATOR TITLE: 4.5.2-36  VALUE OF  EXPORTS OF TARGETED AGRICULTURAL COMMODITIES AS A RESULT OF USG ASSISTANCE (FOR BILATERAL MISSIONS) </t>
  </si>
  <si>
    <t xml:space="preserve">The exports to be counted here are those from countries for which an operating unit has an active program. Exports of the targeted commodities to all other countries in the sub-region should be counted. The commodities to be counted are those that are targeted in the work plans and/or contracts of the implementing partners. 
The indicator should be reported as the value in USD, from which percent change could be calculated.
</t>
  </si>
  <si>
    <t xml:space="preserve">Increased agricultural trade is one of the end results of efficient markets. </t>
  </si>
  <si>
    <t xml:space="preserve">INDICATOR TITLE: 4.5.2–37   NUMBER OF MSMES RECEIVING BUSINESS DEVELOPMENT SERVICES FROM USG ASSISTED SOURCES </t>
  </si>
  <si>
    <t xml:space="preserve">Total number of micro (1-5) small (6-50) and medium (51-100) enterprises (parenthesis = number of employees) receiving services from FtF-supported enterprise development providers. Number of employees refers to full time-equivalent workers during the previous month. Services may include, among other things, business planning, procurement, technical support in production techniques, quality control and marketing, micro-enterprise loans, etc. . Clients may be involved in agro-processing, community forestry, input suppliers, or other small businesses receiving USG assistance. </t>
  </si>
  <si>
    <t>This indicator measures directly the sub-IR of access to business development services which contributes to the IR of expanding markets and trade. The IR impacts on the Key Objective of increasing agricultural productivity which will help achieve the goal of reducing poverty and hunger.</t>
  </si>
  <si>
    <t xml:space="preserve">INDICATOR TITLE: 4.5.2-38  VALUE OF NEW PRIVATE SECTOR INVESTMENT IN THE AGRICULTURE SECTOR OR FOOD CHAIN LEVERAGED BY FTF IMPLEMENTATION </t>
  </si>
  <si>
    <t>“Private sector” includes any privately-led agricultural activity whether it is managed by an individual/household or a formal company. A CBO or NGO may be included if they engage in for-profit agricultural activity. The “food chain” includes both upstream and downstream investments. Upstream investments include any type of agricultural capital used in the agricultural production process such as animals for traction, storage bins, and machinery. Downstream investments include any type of transformation of processing of agricultural products as well as the transport of agricultural products to markets. “Leveraged by FTF implementation” indicates that the new investment was directly or indirectly encouraged or facilitated by activities funded by the FTF initiative. Investments reported should not include funds received by the investor from USG as part of any grant or other award.</t>
  </si>
  <si>
    <t xml:space="preserve">Increased investment is the predominate source of economic growth in the agricultural and other economic sectors. Private sector investment is critical because it indicates that the investment is perceived by private agents to provide a positive financial return and therefore is likely to lead to sustainable increases in agricultural production. Agricultural growth is critical to achieving the FTF goal to “Sustainably Reduce Global Poverty and Hunger”.    </t>
  </si>
  <si>
    <t xml:space="preserve">INDICATOR TITLE: 4.8.1-1 NUMBER OF HECTARES OF NATURAL RESOURCES SHOWING IMPROVED BIOPHYSICAL CONDITIONS AS A RESULT OF USG ASSISTANCE.  </t>
  </si>
  <si>
    <t xml:space="preserve">“Improved biophysical conditions” are demonstrated where there is biophysical monitoring data showing stability, improvement, or slowing the rate of decline in one or more selected natural resources parameters over time. </t>
  </si>
  <si>
    <t xml:space="preserve">A spatial indicator is an appropriate measure of the scale of impact of NRM interventions. The standard of monitoring biophysical improvement permits demonstration of ultimate positive environmental impact as a result of USG interventions. Disaggregate according to ecosystem types facilitates using data collected for diverse reporting requirements. </t>
  </si>
  <si>
    <t xml:space="preserve">INDICATOR TITLE: 4.5.2-6   NUMBER OF INDIVIDUALS WHO HAVE RECEIVED USG SUPPORTED LONG-TERM AGRICULTURAL SECTOR PRODUCTIVITY OR FOOD SECURITY TRAINING </t>
  </si>
  <si>
    <t xml:space="preserve">The number of people who are currently enrolled in or graduated in the current fiscal year from a bachelor’s, master’s or Ph.D. program or are currently participating in or have completed in the current fiscal year a long term (more than six months) advanced training program such as a fellowship program or a post-doctoral studies program. A person completing one long term training program in the fiscal year and currently participating in another long term training program should not be counted twice. </t>
  </si>
  <si>
    <t>INDICATOR TITLE: 4.5.2-23  VALUE OF INCREMENTAL SALES (COLLECTED AT FARM- LEVEL) ATTRIBUTED TO FTF IMPLEMENTATION</t>
  </si>
  <si>
    <t>INDICATOR TITLE: 4.5.2-12   NUMBER OF PUBLIC-PRIVATE PARTNERSHIPS FORMED AS A RESULT OF FTF ASSISTANCE</t>
  </si>
  <si>
    <t>INDICATOR TITLE: 4.5.2-13   NUMBER OF RURAL HOUSEHOLDS BENEFITING DIRECTLY FROM USG INTERVENTION</t>
  </si>
  <si>
    <t xml:space="preserve">INDICATOR TITLE: 4.5.2-8   NUMBER OF NEW TECHNOLOGIES OR MANAGEMENT PRACTICES MADE AVAILABLE FOR TRANSFER AS A RESULT OF USG ASSISTANCE
</t>
  </si>
  <si>
    <t>INDICATOR TITLE: 4.5.2-39 Number of firms (excluding farms) or Civil Society Organizations (CSOs) engaged in agricultural and food security-related manufacturing and services now operating more profitably (at or above cost) because of USG assistance</t>
  </si>
  <si>
    <t>To measure sustainable private sector investment, we will look at profitability of applicable firms and self-sufficiency of civil society organizations (CSOs) as a marker of viability. Although profitability or self-sufficiency measured during the period the USG is providing assistance does not demonstrate all aspects of a whether a business or a CSO will remain sustainably successful after withdrawal of USG assistance, it is certainly an important measure of its capacity to function effectively. Only the profitability of firms who are receiving USG capacity-building assistance that is intended to increase profitability or viability should be tracked.</t>
  </si>
  <si>
    <t>NOTE: Non-profits should be measured by two standards: 1. Operational Self-sufficiency and 2. Financial Self-sufficiency. Operational self-sufficiency is defined as the margin, positive or negative, of recurring revenues above/below operating expenses (salaries, rent, utilities, supplies, all consumables.) Financial self-sufficiency is the margin above/below of all operating expenses and amortization and depreciation of permanent assets. One would like to see civil society organizations first on a path toward operational self-sufficiency and then from operational to financial self-sufficiency. This can measured at the individual CSO level or for a cohort of organizations</t>
  </si>
  <si>
    <t>A main goal of local capacity building is to leave behind viable businesses and service providers to contribute to the economic growth of the agriculture and food-security sector. Profitability of firms and self-sufficiency of civil society organizations is one way to demonstrate that viability and sustainability of the businesses/firms/CSOs in which we invest.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</si>
</sst>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sz val="11"/>
      <color indexed="8"/>
      <name val="Calibri"/>
      <family val="2"/>
    </font>
    <font>
      <u val="single"/>
      <sz val="11"/>
      <color indexed="12"/>
      <name val="Calibri"/>
      <family val="2"/>
    </font>
    <font>
      <b/>
      <sz val="10"/>
      <name val="Arial"/>
      <family val="2"/>
    </font>
    <font>
      <i/>
      <sz val="10"/>
      <color indexed="8"/>
      <name val="Arial"/>
      <family val="2"/>
    </font>
    <font>
      <i/>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b/>
      <sz val="12"/>
      <color indexed="8"/>
      <name val="Calibri"/>
      <family val="2"/>
    </font>
    <font>
      <sz val="11.5"/>
      <color indexed="8"/>
      <name val="Arial"/>
      <family val="2"/>
    </font>
    <font>
      <b/>
      <sz val="10"/>
      <color indexed="8"/>
      <name val="Arial"/>
      <family val="2"/>
    </font>
    <font>
      <sz val="12"/>
      <color indexed="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0"/>
      <color rgb="FF000000"/>
      <name val="Arial"/>
      <family val="2"/>
    </font>
    <font>
      <sz val="11.5"/>
      <color rgb="FF000000"/>
      <name val="Arial"/>
      <family val="2"/>
    </font>
    <font>
      <b/>
      <sz val="10"/>
      <color rgb="FF000000"/>
      <name val="Arial"/>
      <family val="2"/>
    </font>
    <font>
      <sz val="12"/>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E0E0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thick"/>
    </border>
    <border>
      <left style="medium"/>
      <right style="medium"/>
      <top>
        <color indexed="63"/>
      </top>
      <bottom style="thick"/>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3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Alignment="1">
      <alignment/>
    </xf>
    <xf numFmtId="0" fontId="53" fillId="33" borderId="0" xfId="63" applyNumberFormat="1" applyFont="1" applyFill="1" applyBorder="1">
      <alignment/>
      <protection/>
    </xf>
    <xf numFmtId="0" fontId="26" fillId="0" borderId="0" xfId="0" applyFont="1" applyAlignment="1">
      <alignment wrapText="1"/>
    </xf>
    <xf numFmtId="0" fontId="0" fillId="0" borderId="0" xfId="0" applyAlignment="1">
      <alignment wrapText="1"/>
    </xf>
    <xf numFmtId="0" fontId="53" fillId="2" borderId="0" xfId="63" applyNumberFormat="1" applyFont="1" applyFill="1" applyBorder="1">
      <alignment/>
      <protection/>
    </xf>
    <xf numFmtId="0" fontId="27" fillId="0" borderId="0" xfId="0" applyFont="1" applyAlignment="1">
      <alignment wrapText="1"/>
    </xf>
    <xf numFmtId="0" fontId="33" fillId="0" borderId="0" xfId="63">
      <alignment/>
      <protection/>
    </xf>
    <xf numFmtId="0" fontId="33" fillId="33" borderId="0" xfId="63" applyNumberFormat="1" applyFill="1" applyBorder="1">
      <alignment/>
      <protection/>
    </xf>
    <xf numFmtId="0" fontId="33" fillId="0" borderId="0" xfId="63" applyNumberFormat="1" applyBorder="1" applyAlignment="1">
      <alignment wrapText="1"/>
      <protection/>
    </xf>
    <xf numFmtId="0" fontId="55" fillId="0" borderId="0" xfId="63" applyNumberFormat="1" applyFont="1" applyBorder="1" applyAlignment="1">
      <alignment wrapText="1"/>
      <protection/>
    </xf>
    <xf numFmtId="0" fontId="33" fillId="33" borderId="0" xfId="63" applyNumberFormat="1" applyFill="1" applyBorder="1" applyAlignment="1">
      <alignment horizontal="center" vertical="center"/>
      <protection/>
    </xf>
    <xf numFmtId="0" fontId="33" fillId="33" borderId="10" xfId="63" applyNumberFormat="1" applyFill="1" applyBorder="1">
      <alignment/>
      <protection/>
    </xf>
    <xf numFmtId="0" fontId="33" fillId="33" borderId="0" xfId="63" applyNumberFormat="1" applyFill="1" applyBorder="1" applyAlignment="1">
      <alignment horizontal="center"/>
      <protection/>
    </xf>
    <xf numFmtId="0" fontId="33" fillId="33" borderId="10" xfId="63" applyNumberFormat="1" applyFill="1" applyBorder="1" applyAlignment="1">
      <alignment horizontal="center" vertical="center"/>
      <protection/>
    </xf>
    <xf numFmtId="0" fontId="33" fillId="0" borderId="10" xfId="63" applyNumberFormat="1" applyBorder="1">
      <alignment/>
      <protection/>
    </xf>
    <xf numFmtId="0" fontId="50" fillId="0" borderId="0" xfId="63" applyNumberFormat="1" applyFont="1" applyBorder="1" applyAlignment="1">
      <alignment wrapText="1"/>
      <protection/>
    </xf>
    <xf numFmtId="0" fontId="33" fillId="2" borderId="0" xfId="63" applyNumberFormat="1" applyFill="1" applyBorder="1" applyAlignment="1">
      <alignment horizontal="center" vertical="center"/>
      <protection/>
    </xf>
    <xf numFmtId="0" fontId="33" fillId="4" borderId="0" xfId="63" applyNumberFormat="1" applyFill="1" applyBorder="1" applyAlignment="1">
      <alignment horizontal="center" vertical="center"/>
      <protection/>
    </xf>
    <xf numFmtId="0" fontId="33" fillId="2" borderId="10" xfId="63" applyNumberFormat="1" applyFill="1" applyBorder="1">
      <alignment/>
      <protection/>
    </xf>
    <xf numFmtId="0" fontId="33" fillId="4" borderId="10" xfId="63" applyNumberFormat="1" applyFill="1" applyBorder="1">
      <alignment/>
      <protection/>
    </xf>
    <xf numFmtId="0" fontId="33" fillId="2" borderId="0" xfId="63" applyNumberFormat="1" applyFill="1" applyBorder="1">
      <alignment/>
      <protection/>
    </xf>
    <xf numFmtId="0" fontId="33" fillId="4" borderId="0" xfId="63" applyNumberFormat="1" applyFill="1" applyBorder="1">
      <alignment/>
      <protection/>
    </xf>
    <xf numFmtId="0" fontId="33" fillId="2" borderId="0" xfId="63" applyNumberFormat="1" applyFill="1" applyBorder="1" applyAlignment="1">
      <alignment horizontal="center"/>
      <protection/>
    </xf>
    <xf numFmtId="0" fontId="33" fillId="4" borderId="0" xfId="63" applyNumberFormat="1" applyFill="1" applyBorder="1" applyAlignment="1">
      <alignment horizontal="center"/>
      <protection/>
    </xf>
    <xf numFmtId="0" fontId="33" fillId="2" borderId="10" xfId="63" applyNumberFormat="1" applyFill="1" applyBorder="1" applyAlignment="1">
      <alignment horizontal="center" vertical="center"/>
      <protection/>
    </xf>
    <xf numFmtId="0" fontId="33" fillId="4" borderId="10" xfId="63" applyNumberFormat="1" applyFill="1" applyBorder="1" applyAlignment="1">
      <alignment horizontal="center" vertical="center"/>
      <protection/>
    </xf>
    <xf numFmtId="0" fontId="53" fillId="4" borderId="0" xfId="63" applyNumberFormat="1" applyFont="1" applyFill="1" applyBorder="1">
      <alignment/>
      <protection/>
    </xf>
    <xf numFmtId="0" fontId="26" fillId="0" borderId="10" xfId="0" applyFont="1" applyBorder="1" applyAlignment="1">
      <alignment wrapText="1"/>
    </xf>
    <xf numFmtId="0" fontId="26" fillId="0" borderId="10" xfId="0" applyFont="1" applyBorder="1" applyAlignment="1">
      <alignment horizontal="center" vertical="center" wrapText="1"/>
    </xf>
    <xf numFmtId="0" fontId="53" fillId="33" borderId="10" xfId="63" applyNumberFormat="1" applyFont="1" applyFill="1" applyBorder="1">
      <alignment/>
      <protection/>
    </xf>
    <xf numFmtId="0" fontId="53" fillId="2" borderId="10" xfId="63" applyNumberFormat="1" applyFont="1" applyFill="1" applyBorder="1">
      <alignment/>
      <protection/>
    </xf>
    <xf numFmtId="0" fontId="53" fillId="4" borderId="10" xfId="63" applyNumberFormat="1" applyFont="1" applyFill="1" applyBorder="1">
      <alignment/>
      <protection/>
    </xf>
    <xf numFmtId="0" fontId="33" fillId="33" borderId="0" xfId="63" applyNumberFormat="1" applyFill="1" applyBorder="1">
      <alignment/>
      <protection/>
    </xf>
    <xf numFmtId="0" fontId="33" fillId="33" borderId="10" xfId="63" applyNumberFormat="1" applyFill="1" applyBorder="1">
      <alignment/>
      <protection/>
    </xf>
    <xf numFmtId="0" fontId="33" fillId="2" borderId="10" xfId="63" applyNumberFormat="1" applyFill="1" applyBorder="1">
      <alignment/>
      <protection/>
    </xf>
    <xf numFmtId="0" fontId="33" fillId="4" borderId="10" xfId="63" applyNumberFormat="1" applyFill="1" applyBorder="1">
      <alignment/>
      <protection/>
    </xf>
    <xf numFmtId="0" fontId="33" fillId="2" borderId="0" xfId="63" applyNumberFormat="1" applyFill="1" applyBorder="1">
      <alignment/>
      <protection/>
    </xf>
    <xf numFmtId="0" fontId="33" fillId="4" borderId="0" xfId="63" applyNumberFormat="1" applyFill="1" applyBorder="1">
      <alignment/>
      <protection/>
    </xf>
    <xf numFmtId="0" fontId="33" fillId="33" borderId="11" xfId="63" applyNumberFormat="1" applyFill="1" applyBorder="1" applyAlignment="1">
      <alignment horizontal="center" vertical="center"/>
      <protection/>
    </xf>
    <xf numFmtId="0" fontId="33" fillId="2" borderId="11" xfId="63" applyNumberFormat="1" applyFill="1" applyBorder="1" applyAlignment="1">
      <alignment horizontal="center" vertical="center"/>
      <protection/>
    </xf>
    <xf numFmtId="0" fontId="33" fillId="4" borderId="11" xfId="63" applyNumberFormat="1" applyFill="1" applyBorder="1" applyAlignment="1">
      <alignment horizontal="center" vertical="center"/>
      <protection/>
    </xf>
    <xf numFmtId="0" fontId="26" fillId="0" borderId="11" xfId="0" applyFont="1" applyBorder="1" applyAlignment="1">
      <alignment wrapText="1"/>
    </xf>
    <xf numFmtId="0" fontId="3" fillId="0" borderId="0" xfId="0" applyFont="1" applyAlignment="1">
      <alignment wrapText="1"/>
    </xf>
    <xf numFmtId="0" fontId="0" fillId="0" borderId="0" xfId="0" applyFont="1" applyAlignment="1">
      <alignment wrapText="1"/>
    </xf>
    <xf numFmtId="0" fontId="26" fillId="0" borderId="10"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33" fillId="33" borderId="12" xfId="63" applyNumberFormat="1" applyFill="1" applyBorder="1">
      <alignment/>
      <protection/>
    </xf>
    <xf numFmtId="0" fontId="33" fillId="2" borderId="12" xfId="63" applyNumberFormat="1" applyFill="1" applyBorder="1">
      <alignment/>
      <protection/>
    </xf>
    <xf numFmtId="0" fontId="33" fillId="4" borderId="12" xfId="63" applyNumberFormat="1" applyFill="1" applyBorder="1">
      <alignment/>
      <protection/>
    </xf>
    <xf numFmtId="0" fontId="50" fillId="0" borderId="0" xfId="63" applyFont="1" applyFill="1" applyBorder="1" applyAlignment="1">
      <alignment horizontal="right" wrapText="1"/>
      <protection/>
    </xf>
    <xf numFmtId="0" fontId="55" fillId="0" borderId="0" xfId="63" applyFont="1" applyFill="1" applyBorder="1" applyAlignment="1">
      <alignment wrapText="1"/>
      <protection/>
    </xf>
    <xf numFmtId="0" fontId="33" fillId="0" borderId="0" xfId="63" applyFill="1" applyBorder="1" applyAlignment="1">
      <alignment wrapText="1"/>
      <protection/>
    </xf>
    <xf numFmtId="0" fontId="33" fillId="0" borderId="0" xfId="63" applyFill="1" applyAlignment="1">
      <alignment wrapText="1"/>
      <protection/>
    </xf>
    <xf numFmtId="0" fontId="33" fillId="0" borderId="10" xfId="63" applyFill="1" applyBorder="1" applyAlignment="1">
      <alignment wrapText="1"/>
      <protection/>
    </xf>
    <xf numFmtId="0" fontId="33" fillId="0" borderId="0" xfId="63" applyFill="1" applyBorder="1" applyAlignment="1">
      <alignment horizontal="left" vertical="top" wrapText="1"/>
      <protection/>
    </xf>
    <xf numFmtId="0" fontId="53" fillId="0" borderId="0" xfId="63" applyFont="1" applyFill="1" applyBorder="1" applyAlignment="1">
      <alignment wrapText="1"/>
      <protection/>
    </xf>
    <xf numFmtId="0" fontId="33" fillId="0" borderId="10" xfId="63" applyFill="1" applyBorder="1" applyAlignment="1">
      <alignment horizontal="left" wrapText="1"/>
      <protection/>
    </xf>
    <xf numFmtId="0" fontId="55" fillId="0" borderId="0" xfId="63" applyFont="1" applyFill="1" applyBorder="1" applyAlignment="1">
      <alignment horizontal="left" wrapText="1"/>
      <protection/>
    </xf>
    <xf numFmtId="0" fontId="33" fillId="0" borderId="0" xfId="63" applyFill="1" applyBorder="1" applyAlignment="1">
      <alignment horizontal="left" wrapText="1"/>
      <protection/>
    </xf>
    <xf numFmtId="0" fontId="33" fillId="0" borderId="10" xfId="63" applyFill="1" applyBorder="1" applyAlignment="1">
      <alignment horizontal="left" vertical="top" wrapText="1"/>
      <protection/>
    </xf>
    <xf numFmtId="0" fontId="33" fillId="0" borderId="12" xfId="63" applyFill="1" applyBorder="1" applyAlignment="1">
      <alignment wrapText="1"/>
      <protection/>
    </xf>
    <xf numFmtId="0" fontId="55" fillId="0" borderId="0" xfId="0" applyFont="1" applyFill="1" applyAlignment="1">
      <alignment horizontal="left" wrapText="1"/>
    </xf>
    <xf numFmtId="0" fontId="55"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0" xfId="0" applyFill="1" applyAlignment="1">
      <alignment wrapText="1"/>
    </xf>
    <xf numFmtId="0" fontId="3" fillId="0" borderId="12"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53" fillId="0" borderId="12" xfId="63" applyFont="1" applyFill="1" applyBorder="1" applyAlignment="1">
      <alignment wrapText="1"/>
      <protection/>
    </xf>
    <xf numFmtId="0" fontId="53" fillId="33" borderId="12" xfId="63" applyNumberFormat="1" applyFont="1" applyFill="1" applyBorder="1">
      <alignment/>
      <protection/>
    </xf>
    <xf numFmtId="0" fontId="53" fillId="2" borderId="12" xfId="63" applyNumberFormat="1" applyFont="1" applyFill="1" applyBorder="1">
      <alignment/>
      <protection/>
    </xf>
    <xf numFmtId="0" fontId="53" fillId="4" borderId="12" xfId="63" applyNumberFormat="1" applyFont="1" applyFill="1" applyBorder="1">
      <alignment/>
      <protection/>
    </xf>
    <xf numFmtId="0" fontId="33" fillId="0" borderId="0" xfId="63" applyFont="1" applyFill="1" applyBorder="1" applyAlignment="1">
      <alignment wrapText="1"/>
      <protection/>
    </xf>
    <xf numFmtId="0" fontId="33" fillId="0" borderId="10" xfId="63" applyFont="1" applyFill="1" applyBorder="1" applyAlignment="1">
      <alignment wrapText="1"/>
      <protection/>
    </xf>
    <xf numFmtId="0" fontId="3" fillId="34" borderId="13" xfId="0" applyFont="1" applyFill="1" applyBorder="1" applyAlignment="1">
      <alignment horizontal="left" vertical="top" wrapText="1" indent="10"/>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6" xfId="0" applyFont="1" applyBorder="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indent="3"/>
    </xf>
    <xf numFmtId="0" fontId="0" fillId="0" borderId="0" xfId="0" applyFont="1" applyBorder="1" applyAlignment="1">
      <alignment horizontal="left" vertical="top" wrapText="1"/>
    </xf>
    <xf numFmtId="0" fontId="45" fillId="0" borderId="0" xfId="56" applyAlignment="1" applyProtection="1">
      <alignment horizontal="left" vertical="top" wrapText="1"/>
      <protection/>
    </xf>
    <xf numFmtId="0" fontId="56" fillId="0" borderId="16" xfId="63" applyFont="1" applyBorder="1" applyAlignment="1">
      <alignment vertical="top" wrapText="1"/>
      <protection/>
    </xf>
    <xf numFmtId="0" fontId="57" fillId="0" borderId="14" xfId="63" applyFont="1" applyBorder="1" applyAlignment="1">
      <alignment vertical="top" wrapText="1"/>
      <protection/>
    </xf>
    <xf numFmtId="0" fontId="57" fillId="0" borderId="15" xfId="63" applyFont="1" applyBorder="1" applyAlignment="1">
      <alignment vertical="top" wrapText="1"/>
      <protection/>
    </xf>
    <xf numFmtId="0" fontId="58" fillId="35" borderId="13" xfId="63" applyFont="1" applyFill="1" applyBorder="1" applyAlignment="1">
      <alignment horizontal="left" vertical="top" wrapText="1" indent="10"/>
      <protection/>
    </xf>
    <xf numFmtId="0" fontId="45" fillId="0" borderId="0" xfId="56" applyFill="1" applyBorder="1" applyAlignment="1" applyProtection="1">
      <alignment wrapText="1"/>
      <protection/>
    </xf>
    <xf numFmtId="0" fontId="59" fillId="0" borderId="10" xfId="0" applyFont="1" applyBorder="1" applyAlignment="1">
      <alignment wrapText="1"/>
    </xf>
    <xf numFmtId="0" fontId="45" fillId="0" borderId="0" xfId="56" applyAlignment="1" applyProtection="1">
      <alignment horizontal="left" vertical="top" wrapText="1"/>
      <protection/>
    </xf>
    <xf numFmtId="0" fontId="0" fillId="0" borderId="0" xfId="0" applyFont="1" applyAlignment="1">
      <alignment horizontal="left" vertical="top" wrapText="1"/>
    </xf>
    <xf numFmtId="0" fontId="45" fillId="0" borderId="0" xfId="56" applyAlignment="1" applyProtection="1">
      <alignment horizontal="left" vertical="top" wrapText="1"/>
      <protection/>
    </xf>
    <xf numFmtId="0" fontId="26" fillId="0" borderId="10" xfId="0" applyFont="1" applyBorder="1" applyAlignment="1">
      <alignment horizontal="center" wrapText="1"/>
    </xf>
    <xf numFmtId="0" fontId="26" fillId="0" borderId="0" xfId="0" applyFont="1" applyBorder="1" applyAlignment="1">
      <alignment horizontal="center" wrapText="1"/>
    </xf>
    <xf numFmtId="0" fontId="45" fillId="0" borderId="10" xfId="56" applyFill="1" applyBorder="1" applyAlignment="1" applyProtection="1">
      <alignment horizontal="left" vertical="top" wrapText="1" indent="3"/>
      <protection/>
    </xf>
    <xf numFmtId="0" fontId="45" fillId="0" borderId="0" xfId="56" applyFill="1" applyBorder="1" applyAlignment="1" applyProtection="1">
      <alignment horizontal="left" vertical="top" wrapText="1" indent="3"/>
      <protection/>
    </xf>
    <xf numFmtId="0" fontId="45" fillId="0" borderId="12" xfId="56" applyFill="1" applyBorder="1" applyAlignment="1" applyProtection="1">
      <alignment horizontal="left" vertical="top" wrapText="1" indent="3"/>
      <protection/>
    </xf>
    <xf numFmtId="0" fontId="26" fillId="0" borderId="12" xfId="0" applyFont="1" applyBorder="1" applyAlignment="1">
      <alignment horizontal="center" wrapText="1"/>
    </xf>
    <xf numFmtId="0" fontId="59" fillId="0" borderId="10" xfId="0" applyFont="1" applyBorder="1" applyAlignment="1">
      <alignment horizontal="left" wrapText="1"/>
    </xf>
    <xf numFmtId="0" fontId="59" fillId="0" borderId="0" xfId="0" applyFont="1" applyBorder="1" applyAlignment="1">
      <alignment horizontal="left" wrapText="1"/>
    </xf>
    <xf numFmtId="0" fontId="59" fillId="0" borderId="12" xfId="0" applyFont="1" applyBorder="1" applyAlignment="1">
      <alignment horizontal="left" wrapText="1"/>
    </xf>
    <xf numFmtId="0" fontId="45" fillId="0" borderId="10" xfId="56" applyFill="1" applyBorder="1" applyAlignment="1" applyProtection="1">
      <alignment horizontal="left" vertical="top" wrapText="1"/>
      <protection/>
    </xf>
    <xf numFmtId="0" fontId="45" fillId="0" borderId="0" xfId="56" applyFill="1" applyBorder="1" applyAlignment="1" applyProtection="1">
      <alignment horizontal="left" vertical="top" wrapText="1"/>
      <protection/>
    </xf>
    <xf numFmtId="0" fontId="45" fillId="0" borderId="12" xfId="56" applyFill="1" applyBorder="1" applyAlignment="1" applyProtection="1">
      <alignment horizontal="left" vertical="top" wrapText="1"/>
      <protection/>
    </xf>
    <xf numFmtId="0" fontId="26" fillId="0" borderId="10"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45" fillId="0" borderId="0" xfId="56" applyAlignment="1" applyProtection="1">
      <alignment horizontal="left" vertical="top" wrapText="1"/>
      <protection/>
    </xf>
    <xf numFmtId="0" fontId="45" fillId="0" borderId="12" xfId="56" applyBorder="1" applyAlignment="1" applyProtection="1">
      <alignment horizontal="left" vertical="top" wrapText="1"/>
      <protection/>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26" fillId="0" borderId="10" xfId="0" applyFont="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59" fillId="0" borderId="10" xfId="0" applyFont="1" applyBorder="1" applyAlignment="1">
      <alignment horizontal="left" vertical="center" wrapText="1"/>
    </xf>
    <xf numFmtId="0" fontId="59" fillId="0" borderId="0" xfId="0" applyFont="1" applyBorder="1" applyAlignment="1">
      <alignment horizontal="left" vertical="center" wrapText="1"/>
    </xf>
    <xf numFmtId="0" fontId="59" fillId="0" borderId="12" xfId="0" applyFont="1" applyBorder="1" applyAlignment="1">
      <alignment horizontal="left" vertical="center" wrapText="1"/>
    </xf>
    <xf numFmtId="0" fontId="45" fillId="0" borderId="11" xfId="56" applyFill="1" applyBorder="1" applyAlignment="1" applyProtection="1">
      <alignment horizontal="left" vertical="top" wrapText="1"/>
      <protection/>
    </xf>
    <xf numFmtId="0" fontId="59" fillId="0" borderId="10" xfId="0" applyFont="1" applyBorder="1" applyAlignment="1">
      <alignment wrapText="1"/>
    </xf>
    <xf numFmtId="0" fontId="59" fillId="0" borderId="0" xfId="0" applyFont="1" applyBorder="1" applyAlignment="1">
      <alignment wrapText="1"/>
    </xf>
    <xf numFmtId="0" fontId="26" fillId="0" borderId="10" xfId="0" applyFont="1" applyBorder="1" applyAlignment="1">
      <alignment wrapText="1"/>
    </xf>
    <xf numFmtId="0" fontId="26" fillId="0" borderId="0" xfId="0" applyFont="1" applyBorder="1" applyAlignment="1">
      <alignment wrapText="1"/>
    </xf>
    <xf numFmtId="0" fontId="60" fillId="0" borderId="0" xfId="63" applyFont="1" applyFill="1" applyBorder="1" applyAlignment="1">
      <alignment horizontal="center" wrapText="1"/>
      <protection/>
    </xf>
    <xf numFmtId="0" fontId="45" fillId="0" borderId="11" xfId="56" applyFill="1" applyBorder="1" applyAlignment="1" applyProtection="1">
      <alignment horizontal="left" wrapText="1"/>
      <protection/>
    </xf>
    <xf numFmtId="0" fontId="45" fillId="0" borderId="10" xfId="56" applyFill="1" applyBorder="1" applyAlignment="1" applyProtection="1">
      <alignment horizontal="left" wrapText="1"/>
      <protection/>
    </xf>
    <xf numFmtId="0" fontId="26" fillId="0" borderId="0" xfId="0" applyFont="1" applyAlignment="1">
      <alignment horizontal="left"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26" fillId="0" borderId="12" xfId="0" applyFont="1" applyBorder="1" applyAlignment="1">
      <alignment wrapText="1"/>
    </xf>
    <xf numFmtId="0" fontId="3" fillId="34" borderId="17" xfId="0" applyFont="1" applyFill="1" applyBorder="1" applyAlignment="1">
      <alignment horizontal="left" vertical="center" wrapText="1" indent="10"/>
    </xf>
    <xf numFmtId="0" fontId="0" fillId="0" borderId="18" xfId="0"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Followed Hyperlink 2" xfId="49"/>
    <cellStyle name="Followed Hyperlink 3" xfId="50"/>
    <cellStyle name="Good" xfId="51"/>
    <cellStyle name="Heading 1" xfId="52"/>
    <cellStyle name="Heading 2" xfId="53"/>
    <cellStyle name="Heading 3" xfId="54"/>
    <cellStyle name="Heading 4" xfId="55"/>
    <cellStyle name="Hyperlink" xfId="56"/>
    <cellStyle name="Hyperlink 2" xfId="57"/>
    <cellStyle name="Hyperlink 5" xfId="58"/>
    <cellStyle name="Input" xfId="59"/>
    <cellStyle name="Linked Cell" xfId="60"/>
    <cellStyle name="Neutral" xfId="61"/>
    <cellStyle name="Normal 2" xfId="62"/>
    <cellStyle name="Normal 3"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ogle.com/url?sa=t&amp;rct=j&amp;q=&amp;esrc=s&amp;source=web&amp;cd=1&amp;ved=0CCIQFjAA&amp;url=https%3A%2F%2Fcommunities.usaidallnet.gov%2Ffa%2Fsystem%2Ffiles%2FIndicator%2BDefinition%2BSheets_Obj.%2B4_Economic%2BGrowth.docx&amp;ei=NnPNTs37H8GZiQKr_aWQDA&amp;usg=AFQjCNG6eLPUnb"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04"/>
  <sheetViews>
    <sheetView tabSelected="1" zoomScalePageLayoutView="0" workbookViewId="0" topLeftCell="A1">
      <selection activeCell="A1" sqref="A1:B1"/>
    </sheetView>
  </sheetViews>
  <sheetFormatPr defaultColWidth="9.140625" defaultRowHeight="12.75"/>
  <cols>
    <col min="1" max="1" width="50.00390625" style="67" customWidth="1"/>
    <col min="2" max="2" width="34.7109375" style="67" customWidth="1"/>
    <col min="3" max="5" width="9.140625" style="3" customWidth="1"/>
    <col min="6" max="6" width="38.8515625" style="2" customWidth="1"/>
    <col min="7" max="7" width="35.00390625" style="3" customWidth="1"/>
    <col min="8" max="16384" width="9.140625" style="3" customWidth="1"/>
  </cols>
  <sheetData>
    <row r="1" spans="1:5" ht="18.75">
      <c r="A1" s="128" t="s">
        <v>0</v>
      </c>
      <c r="B1" s="128"/>
      <c r="C1" s="8"/>
      <c r="D1" s="8"/>
      <c r="E1" s="8"/>
    </row>
    <row r="2" spans="1:5" ht="15.75">
      <c r="A2" s="50" t="s">
        <v>1</v>
      </c>
      <c r="B2" s="51" t="s">
        <v>4</v>
      </c>
      <c r="C2" s="15"/>
      <c r="D2" s="15"/>
      <c r="E2" s="15"/>
    </row>
    <row r="3" spans="1:5" ht="15.75">
      <c r="A3" s="92" t="s">
        <v>185</v>
      </c>
      <c r="B3" s="52"/>
      <c r="C3" s="8"/>
      <c r="D3" s="8"/>
      <c r="E3" s="8"/>
    </row>
    <row r="4" spans="1:6" s="2" customFormat="1" ht="33" customHeight="1">
      <c r="A4" s="51" t="s">
        <v>2</v>
      </c>
      <c r="B4" s="51"/>
      <c r="C4" s="9" t="s">
        <v>76</v>
      </c>
      <c r="D4" s="9" t="s">
        <v>77</v>
      </c>
      <c r="E4" s="9" t="s">
        <v>78</v>
      </c>
      <c r="F4" s="5" t="s">
        <v>80</v>
      </c>
    </row>
    <row r="5" spans="1:7" ht="15.75">
      <c r="A5" s="53"/>
      <c r="B5" s="53"/>
      <c r="C5" s="6"/>
      <c r="D5" s="6"/>
      <c r="E5" s="6"/>
      <c r="G5" s="42"/>
    </row>
    <row r="6" spans="1:7" ht="31.5" customHeight="1">
      <c r="A6" s="129" t="s">
        <v>5</v>
      </c>
      <c r="B6" s="129"/>
      <c r="C6" s="38" t="s">
        <v>79</v>
      </c>
      <c r="D6" s="39" t="s">
        <v>79</v>
      </c>
      <c r="E6" s="40" t="s">
        <v>79</v>
      </c>
      <c r="F6" s="41"/>
      <c r="G6" s="43"/>
    </row>
    <row r="7" spans="1:6" ht="15.75" customHeight="1">
      <c r="A7" s="99" t="s">
        <v>163</v>
      </c>
      <c r="B7" s="54" t="s">
        <v>121</v>
      </c>
      <c r="C7" s="11"/>
      <c r="D7" s="18"/>
      <c r="E7" s="19"/>
      <c r="F7" s="97"/>
    </row>
    <row r="8" spans="1:6" ht="15.75" customHeight="1">
      <c r="A8" s="100"/>
      <c r="B8" s="52" t="s">
        <v>122</v>
      </c>
      <c r="C8" s="7"/>
      <c r="D8" s="20"/>
      <c r="E8" s="21"/>
      <c r="F8" s="98"/>
    </row>
    <row r="9" spans="1:6" ht="15.75" customHeight="1">
      <c r="A9" s="100"/>
      <c r="B9" s="52" t="s">
        <v>123</v>
      </c>
      <c r="C9" s="7"/>
      <c r="D9" s="20"/>
      <c r="E9" s="21"/>
      <c r="F9" s="98"/>
    </row>
    <row r="10" spans="1:6" ht="15.75" customHeight="1">
      <c r="A10" s="100"/>
      <c r="B10" s="52" t="s">
        <v>124</v>
      </c>
      <c r="C10" s="7"/>
      <c r="D10" s="20"/>
      <c r="E10" s="21"/>
      <c r="F10" s="98"/>
    </row>
    <row r="11" spans="1:6" ht="29.25" customHeight="1">
      <c r="A11" s="100"/>
      <c r="B11" s="52" t="s">
        <v>125</v>
      </c>
      <c r="C11" s="7"/>
      <c r="D11" s="20"/>
      <c r="E11" s="21"/>
      <c r="F11" s="98"/>
    </row>
    <row r="12" spans="1:6" ht="15.75" customHeight="1">
      <c r="A12" s="100"/>
      <c r="B12" s="52" t="s">
        <v>126</v>
      </c>
      <c r="C12" s="7"/>
      <c r="D12" s="20"/>
      <c r="E12" s="21"/>
      <c r="F12" s="98"/>
    </row>
    <row r="13" spans="1:6" ht="30.75" customHeight="1">
      <c r="A13" s="100"/>
      <c r="B13" s="55" t="s">
        <v>127</v>
      </c>
      <c r="C13" s="12"/>
      <c r="D13" s="22"/>
      <c r="E13" s="23"/>
      <c r="F13" s="98"/>
    </row>
    <row r="14" spans="1:6" ht="15.75" customHeight="1">
      <c r="A14" s="100"/>
      <c r="B14" s="56" t="s">
        <v>13</v>
      </c>
      <c r="C14" s="1"/>
      <c r="D14" s="4"/>
      <c r="E14" s="26"/>
      <c r="F14" s="98"/>
    </row>
    <row r="15" spans="1:6" ht="15.75" customHeight="1">
      <c r="A15" s="100"/>
      <c r="B15" s="69" t="s">
        <v>117</v>
      </c>
      <c r="C15" s="29"/>
      <c r="D15" s="30"/>
      <c r="E15" s="31"/>
      <c r="F15" s="97"/>
    </row>
    <row r="16" spans="1:6" ht="15.75" customHeight="1">
      <c r="A16" s="100"/>
      <c r="B16" s="70" t="s">
        <v>118</v>
      </c>
      <c r="C16" s="1"/>
      <c r="D16" s="4"/>
      <c r="E16" s="26"/>
      <c r="F16" s="98"/>
    </row>
    <row r="17" spans="1:6" ht="15.75" customHeight="1">
      <c r="A17" s="100"/>
      <c r="B17" s="70" t="s">
        <v>119</v>
      </c>
      <c r="C17" s="1"/>
      <c r="D17" s="4"/>
      <c r="E17" s="26"/>
      <c r="F17" s="98"/>
    </row>
    <row r="18" spans="1:6" ht="15.75" customHeight="1">
      <c r="A18" s="100"/>
      <c r="B18" s="70" t="s">
        <v>120</v>
      </c>
      <c r="C18" s="1"/>
      <c r="D18" s="4"/>
      <c r="E18" s="26"/>
      <c r="F18" s="98"/>
    </row>
    <row r="19" spans="1:6" ht="15.75" customHeight="1">
      <c r="A19" s="101"/>
      <c r="B19" s="68" t="s">
        <v>29</v>
      </c>
      <c r="C19" s="72"/>
      <c r="D19" s="73"/>
      <c r="E19" s="74"/>
      <c r="F19" s="102"/>
    </row>
    <row r="20" spans="1:6" ht="15.75" customHeight="1">
      <c r="A20" s="99" t="s">
        <v>164</v>
      </c>
      <c r="B20" s="54" t="s">
        <v>121</v>
      </c>
      <c r="C20" s="11"/>
      <c r="D20" s="18"/>
      <c r="E20" s="19"/>
      <c r="F20" s="97"/>
    </row>
    <row r="21" spans="1:6" ht="15.75" customHeight="1">
      <c r="A21" s="100"/>
      <c r="B21" s="52" t="s">
        <v>122</v>
      </c>
      <c r="C21" s="7"/>
      <c r="D21" s="20"/>
      <c r="E21" s="21"/>
      <c r="F21" s="98"/>
    </row>
    <row r="22" spans="1:6" ht="15.75" customHeight="1">
      <c r="A22" s="100"/>
      <c r="B22" s="52" t="s">
        <v>123</v>
      </c>
      <c r="C22" s="7"/>
      <c r="D22" s="20"/>
      <c r="E22" s="21"/>
      <c r="F22" s="98"/>
    </row>
    <row r="23" spans="1:6" ht="15.75" customHeight="1">
      <c r="A23" s="100"/>
      <c r="B23" s="52" t="s">
        <v>124</v>
      </c>
      <c r="C23" s="7"/>
      <c r="D23" s="20"/>
      <c r="E23" s="21"/>
      <c r="F23" s="98"/>
    </row>
    <row r="24" spans="1:6" ht="30" customHeight="1">
      <c r="A24" s="100"/>
      <c r="B24" s="52" t="s">
        <v>125</v>
      </c>
      <c r="C24" s="7"/>
      <c r="D24" s="20"/>
      <c r="E24" s="21"/>
      <c r="F24" s="98"/>
    </row>
    <row r="25" spans="1:6" ht="15.75" customHeight="1">
      <c r="A25" s="100"/>
      <c r="B25" s="52" t="s">
        <v>126</v>
      </c>
      <c r="C25" s="7"/>
      <c r="D25" s="20"/>
      <c r="E25" s="21"/>
      <c r="F25" s="98"/>
    </row>
    <row r="26" spans="1:6" ht="29.25" customHeight="1">
      <c r="A26" s="100"/>
      <c r="B26" s="55" t="s">
        <v>127</v>
      </c>
      <c r="C26" s="12" t="s">
        <v>79</v>
      </c>
      <c r="D26" s="22" t="s">
        <v>79</v>
      </c>
      <c r="E26" s="23" t="s">
        <v>79</v>
      </c>
      <c r="F26" s="98"/>
    </row>
    <row r="27" spans="1:6" ht="15.75" customHeight="1">
      <c r="A27" s="100"/>
      <c r="B27" s="56" t="s">
        <v>13</v>
      </c>
      <c r="C27" s="1"/>
      <c r="D27" s="4"/>
      <c r="E27" s="26"/>
      <c r="F27" s="98"/>
    </row>
    <row r="28" spans="1:6" ht="15.75" customHeight="1">
      <c r="A28" s="100"/>
      <c r="B28" s="69" t="s">
        <v>117</v>
      </c>
      <c r="C28" s="29"/>
      <c r="D28" s="30"/>
      <c r="E28" s="31"/>
      <c r="F28" s="97"/>
    </row>
    <row r="29" spans="1:6" ht="15.75" customHeight="1">
      <c r="A29" s="100"/>
      <c r="B29" s="70" t="s">
        <v>118</v>
      </c>
      <c r="C29" s="1"/>
      <c r="D29" s="4"/>
      <c r="E29" s="26"/>
      <c r="F29" s="98"/>
    </row>
    <row r="30" spans="1:6" ht="15.75" customHeight="1">
      <c r="A30" s="100"/>
      <c r="B30" s="70" t="s">
        <v>119</v>
      </c>
      <c r="C30" s="1"/>
      <c r="D30" s="4"/>
      <c r="E30" s="26"/>
      <c r="F30" s="98"/>
    </row>
    <row r="31" spans="1:6" ht="15.75" customHeight="1">
      <c r="A31" s="100"/>
      <c r="B31" s="70" t="s">
        <v>120</v>
      </c>
      <c r="C31" s="1"/>
      <c r="D31" s="4"/>
      <c r="E31" s="26"/>
      <c r="F31" s="98"/>
    </row>
    <row r="32" spans="1:6" ht="15.75" customHeight="1">
      <c r="A32" s="101"/>
      <c r="B32" s="68" t="s">
        <v>29</v>
      </c>
      <c r="C32" s="72"/>
      <c r="D32" s="73"/>
      <c r="E32" s="74"/>
      <c r="F32" s="102"/>
    </row>
    <row r="33" spans="1:6" ht="15.75" customHeight="1">
      <c r="A33" s="99" t="s">
        <v>165</v>
      </c>
      <c r="B33" s="54" t="s">
        <v>121</v>
      </c>
      <c r="C33" s="11"/>
      <c r="D33" s="18"/>
      <c r="E33" s="19"/>
      <c r="F33" s="27"/>
    </row>
    <row r="34" spans="1:5" ht="15.75">
      <c r="A34" s="100"/>
      <c r="B34" s="52" t="s">
        <v>122</v>
      </c>
      <c r="C34" s="7"/>
      <c r="D34" s="20"/>
      <c r="E34" s="21"/>
    </row>
    <row r="35" spans="1:5" ht="15.75">
      <c r="A35" s="100"/>
      <c r="B35" s="52" t="s">
        <v>123</v>
      </c>
      <c r="C35" s="7"/>
      <c r="D35" s="20"/>
      <c r="E35" s="21"/>
    </row>
    <row r="36" spans="1:5" ht="15.75">
      <c r="A36" s="100"/>
      <c r="B36" s="52" t="s">
        <v>124</v>
      </c>
      <c r="C36" s="7"/>
      <c r="D36" s="20"/>
      <c r="E36" s="21"/>
    </row>
    <row r="37" spans="1:5" ht="27" customHeight="1">
      <c r="A37" s="100"/>
      <c r="B37" s="52" t="s">
        <v>125</v>
      </c>
      <c r="C37" s="7"/>
      <c r="D37" s="20"/>
      <c r="E37" s="21"/>
    </row>
    <row r="38" spans="1:5" ht="15.75">
      <c r="A38" s="100"/>
      <c r="B38" s="52" t="s">
        <v>126</v>
      </c>
      <c r="C38" s="7"/>
      <c r="D38" s="20"/>
      <c r="E38" s="21"/>
    </row>
    <row r="39" spans="1:7" ht="29.25" customHeight="1">
      <c r="A39" s="100"/>
      <c r="B39" s="55" t="s">
        <v>127</v>
      </c>
      <c r="C39" s="12" t="s">
        <v>79</v>
      </c>
      <c r="D39" s="22" t="s">
        <v>79</v>
      </c>
      <c r="E39" s="23" t="s">
        <v>79</v>
      </c>
      <c r="G39" s="43"/>
    </row>
    <row r="40" spans="1:5" ht="15.75">
      <c r="A40" s="100"/>
      <c r="B40" s="56" t="s">
        <v>13</v>
      </c>
      <c r="C40" s="1"/>
      <c r="D40" s="4"/>
      <c r="E40" s="26"/>
    </row>
    <row r="41" spans="1:6" ht="15.75" customHeight="1">
      <c r="A41" s="100"/>
      <c r="B41" s="69" t="s">
        <v>117</v>
      </c>
      <c r="C41" s="29"/>
      <c r="D41" s="30"/>
      <c r="E41" s="31"/>
      <c r="F41" s="97"/>
    </row>
    <row r="42" spans="1:6" ht="15.75" customHeight="1">
      <c r="A42" s="100"/>
      <c r="B42" s="70" t="s">
        <v>118</v>
      </c>
      <c r="C42" s="1"/>
      <c r="D42" s="4"/>
      <c r="E42" s="26"/>
      <c r="F42" s="98"/>
    </row>
    <row r="43" spans="1:6" ht="15.75" customHeight="1">
      <c r="A43" s="100"/>
      <c r="B43" s="70" t="s">
        <v>119</v>
      </c>
      <c r="C43" s="1"/>
      <c r="D43" s="4"/>
      <c r="E43" s="26"/>
      <c r="F43" s="98"/>
    </row>
    <row r="44" spans="1:6" ht="15.75" customHeight="1">
      <c r="A44" s="100"/>
      <c r="B44" s="70" t="s">
        <v>120</v>
      </c>
      <c r="C44" s="1"/>
      <c r="D44" s="4"/>
      <c r="E44" s="26"/>
      <c r="F44" s="98"/>
    </row>
    <row r="45" spans="1:6" ht="15.75" customHeight="1">
      <c r="A45" s="101"/>
      <c r="B45" s="68" t="s">
        <v>29</v>
      </c>
      <c r="C45" s="72"/>
      <c r="D45" s="73"/>
      <c r="E45" s="74"/>
      <c r="F45" s="102"/>
    </row>
    <row r="46" spans="1:6" ht="15.75" customHeight="1">
      <c r="A46" s="99" t="s">
        <v>166</v>
      </c>
      <c r="B46" s="54" t="s">
        <v>121</v>
      </c>
      <c r="C46" s="11"/>
      <c r="D46" s="18"/>
      <c r="E46" s="19"/>
      <c r="F46" s="97"/>
    </row>
    <row r="47" spans="1:6" ht="15.75" customHeight="1">
      <c r="A47" s="100"/>
      <c r="B47" s="52" t="s">
        <v>122</v>
      </c>
      <c r="C47" s="7"/>
      <c r="D47" s="20"/>
      <c r="E47" s="21"/>
      <c r="F47" s="98"/>
    </row>
    <row r="48" spans="1:6" ht="15.75" customHeight="1">
      <c r="A48" s="100"/>
      <c r="B48" s="52" t="s">
        <v>123</v>
      </c>
      <c r="C48" s="7"/>
      <c r="D48" s="20"/>
      <c r="E48" s="21"/>
      <c r="F48" s="98"/>
    </row>
    <row r="49" spans="1:6" ht="15.75" customHeight="1">
      <c r="A49" s="100"/>
      <c r="B49" s="52" t="s">
        <v>124</v>
      </c>
      <c r="C49" s="7"/>
      <c r="D49" s="20"/>
      <c r="E49" s="21"/>
      <c r="F49" s="98"/>
    </row>
    <row r="50" spans="1:6" ht="30" customHeight="1">
      <c r="A50" s="100"/>
      <c r="B50" s="52" t="s">
        <v>125</v>
      </c>
      <c r="C50" s="7"/>
      <c r="D50" s="20"/>
      <c r="E50" s="21"/>
      <c r="F50" s="98"/>
    </row>
    <row r="51" spans="1:6" ht="15.75" customHeight="1">
      <c r="A51" s="100"/>
      <c r="B51" s="52" t="s">
        <v>126</v>
      </c>
      <c r="C51" s="7"/>
      <c r="D51" s="20"/>
      <c r="E51" s="21"/>
      <c r="F51" s="98"/>
    </row>
    <row r="52" spans="1:7" ht="30" customHeight="1">
      <c r="A52" s="100"/>
      <c r="B52" s="52" t="s">
        <v>127</v>
      </c>
      <c r="C52" s="12"/>
      <c r="D52" s="22"/>
      <c r="E52" s="23"/>
      <c r="F52" s="98"/>
      <c r="G52" s="43"/>
    </row>
    <row r="53" spans="1:6" ht="15.75" customHeight="1">
      <c r="A53" s="100"/>
      <c r="B53" s="56" t="s">
        <v>13</v>
      </c>
      <c r="C53" s="1"/>
      <c r="D53" s="4"/>
      <c r="E53" s="26"/>
      <c r="F53" s="98"/>
    </row>
    <row r="54" spans="1:6" ht="15.75" customHeight="1">
      <c r="A54" s="100"/>
      <c r="B54" s="69" t="s">
        <v>117</v>
      </c>
      <c r="C54" s="29"/>
      <c r="D54" s="30"/>
      <c r="E54" s="31"/>
      <c r="F54" s="97"/>
    </row>
    <row r="55" spans="1:6" ht="15.75" customHeight="1">
      <c r="A55" s="100"/>
      <c r="B55" s="70" t="s">
        <v>118</v>
      </c>
      <c r="C55" s="1"/>
      <c r="D55" s="4"/>
      <c r="E55" s="26"/>
      <c r="F55" s="98"/>
    </row>
    <row r="56" spans="1:6" ht="15.75" customHeight="1">
      <c r="A56" s="100"/>
      <c r="B56" s="70" t="s">
        <v>119</v>
      </c>
      <c r="C56" s="1"/>
      <c r="D56" s="4"/>
      <c r="E56" s="26"/>
      <c r="F56" s="98"/>
    </row>
    <row r="57" spans="1:6" ht="15.75" customHeight="1">
      <c r="A57" s="100"/>
      <c r="B57" s="70" t="s">
        <v>120</v>
      </c>
      <c r="C57" s="1"/>
      <c r="D57" s="4"/>
      <c r="E57" s="26"/>
      <c r="F57" s="98"/>
    </row>
    <row r="58" spans="1:6" ht="15.75" customHeight="1">
      <c r="A58" s="101"/>
      <c r="B58" s="68" t="s">
        <v>29</v>
      </c>
      <c r="C58" s="72"/>
      <c r="D58" s="73"/>
      <c r="E58" s="74"/>
      <c r="F58" s="102"/>
    </row>
    <row r="59" spans="1:6" ht="15.75" customHeight="1">
      <c r="A59" s="99" t="s">
        <v>167</v>
      </c>
      <c r="B59" s="54" t="s">
        <v>6</v>
      </c>
      <c r="C59" s="11"/>
      <c r="D59" s="18"/>
      <c r="E59" s="19"/>
      <c r="F59" s="97"/>
    </row>
    <row r="60" spans="1:6" ht="15.75" customHeight="1">
      <c r="A60" s="100"/>
      <c r="B60" s="52" t="s">
        <v>7</v>
      </c>
      <c r="C60" s="7"/>
      <c r="D60" s="20"/>
      <c r="E60" s="21"/>
      <c r="F60" s="98"/>
    </row>
    <row r="61" spans="1:6" ht="15.75" customHeight="1">
      <c r="A61" s="100"/>
      <c r="B61" s="52" t="s">
        <v>8</v>
      </c>
      <c r="C61" s="7"/>
      <c r="D61" s="20"/>
      <c r="E61" s="21"/>
      <c r="F61" s="98"/>
    </row>
    <row r="62" spans="1:6" ht="15.75" customHeight="1">
      <c r="A62" s="100"/>
      <c r="B62" s="52" t="s">
        <v>9</v>
      </c>
      <c r="C62" s="7"/>
      <c r="D62" s="20"/>
      <c r="E62" s="21"/>
      <c r="F62" s="98"/>
    </row>
    <row r="63" spans="1:6" ht="30">
      <c r="A63" s="100"/>
      <c r="B63" s="52" t="s">
        <v>10</v>
      </c>
      <c r="C63" s="7"/>
      <c r="D63" s="20"/>
      <c r="E63" s="21"/>
      <c r="F63" s="98"/>
    </row>
    <row r="64" spans="1:6" ht="15.75" customHeight="1">
      <c r="A64" s="100"/>
      <c r="B64" s="52" t="s">
        <v>11</v>
      </c>
      <c r="C64" s="7"/>
      <c r="D64" s="20"/>
      <c r="E64" s="21"/>
      <c r="F64" s="98"/>
    </row>
    <row r="65" spans="1:7" ht="15.75" customHeight="1">
      <c r="A65" s="100"/>
      <c r="B65" s="52" t="s">
        <v>12</v>
      </c>
      <c r="C65" s="12"/>
      <c r="D65" s="22"/>
      <c r="E65" s="23"/>
      <c r="F65" s="98"/>
      <c r="G65" s="43"/>
    </row>
    <row r="66" spans="1:6" ht="15.75" customHeight="1">
      <c r="A66" s="100"/>
      <c r="B66" s="56" t="s">
        <v>13</v>
      </c>
      <c r="C66" s="1"/>
      <c r="D66" s="4"/>
      <c r="E66" s="26"/>
      <c r="F66" s="98"/>
    </row>
    <row r="67" spans="1:6" ht="15.75" customHeight="1">
      <c r="A67" s="100"/>
      <c r="B67" s="69" t="s">
        <v>117</v>
      </c>
      <c r="C67" s="29"/>
      <c r="D67" s="30"/>
      <c r="E67" s="31"/>
      <c r="F67" s="97"/>
    </row>
    <row r="68" spans="1:6" ht="15.75" customHeight="1">
      <c r="A68" s="100"/>
      <c r="B68" s="70" t="s">
        <v>118</v>
      </c>
      <c r="C68" s="1"/>
      <c r="D68" s="4"/>
      <c r="E68" s="26"/>
      <c r="F68" s="98"/>
    </row>
    <row r="69" spans="1:6" ht="15.75" customHeight="1">
      <c r="A69" s="100"/>
      <c r="B69" s="70" t="s">
        <v>119</v>
      </c>
      <c r="C69" s="1"/>
      <c r="D69" s="4"/>
      <c r="E69" s="26"/>
      <c r="F69" s="98"/>
    </row>
    <row r="70" spans="1:6" ht="15.75" customHeight="1">
      <c r="A70" s="100"/>
      <c r="B70" s="70" t="s">
        <v>120</v>
      </c>
      <c r="C70" s="1"/>
      <c r="D70" s="4"/>
      <c r="E70" s="26"/>
      <c r="F70" s="98"/>
    </row>
    <row r="71" spans="1:6" ht="15.75" customHeight="1">
      <c r="A71" s="101"/>
      <c r="B71" s="68" t="s">
        <v>29</v>
      </c>
      <c r="C71" s="72"/>
      <c r="D71" s="73"/>
      <c r="E71" s="74"/>
      <c r="F71" s="102"/>
    </row>
    <row r="72" spans="1:6" ht="29.25" customHeight="1">
      <c r="A72" s="130" t="s">
        <v>213</v>
      </c>
      <c r="B72" s="130"/>
      <c r="C72" s="13" t="s">
        <v>79</v>
      </c>
      <c r="D72" s="24" t="s">
        <v>79</v>
      </c>
      <c r="E72" s="25" t="s">
        <v>79</v>
      </c>
      <c r="F72" s="93"/>
    </row>
    <row r="73" spans="1:6" ht="15.75">
      <c r="A73" s="57"/>
      <c r="B73" s="54"/>
      <c r="C73" s="14"/>
      <c r="D73" s="14"/>
      <c r="E73" s="14"/>
      <c r="F73" s="27"/>
    </row>
    <row r="74" spans="1:6" ht="15.75">
      <c r="A74" s="58" t="s">
        <v>3</v>
      </c>
      <c r="B74" s="51"/>
      <c r="C74" s="9" t="s">
        <v>76</v>
      </c>
      <c r="D74" s="9" t="s">
        <v>77</v>
      </c>
      <c r="E74" s="9" t="s">
        <v>78</v>
      </c>
      <c r="F74" s="5" t="s">
        <v>80</v>
      </c>
    </row>
    <row r="75" spans="1:5" ht="15.75">
      <c r="A75" s="59"/>
      <c r="B75" s="53"/>
      <c r="C75" s="6"/>
      <c r="D75" s="6"/>
      <c r="E75" s="6"/>
    </row>
    <row r="76" spans="1:6" ht="15" customHeight="1">
      <c r="A76" s="106" t="s">
        <v>14</v>
      </c>
      <c r="B76" s="54" t="s">
        <v>15</v>
      </c>
      <c r="C76" s="11"/>
      <c r="D76" s="18"/>
      <c r="E76" s="19"/>
      <c r="F76" s="109"/>
    </row>
    <row r="77" spans="1:6" ht="15.75" customHeight="1">
      <c r="A77" s="107"/>
      <c r="B77" s="52" t="s">
        <v>16</v>
      </c>
      <c r="C77" s="7"/>
      <c r="D77" s="20"/>
      <c r="E77" s="21"/>
      <c r="F77" s="131"/>
    </row>
    <row r="78" spans="1:6" ht="15">
      <c r="A78" s="107"/>
      <c r="B78" s="56" t="s">
        <v>17</v>
      </c>
      <c r="C78" s="1"/>
      <c r="D78" s="4"/>
      <c r="E78" s="26"/>
      <c r="F78" s="111"/>
    </row>
    <row r="79" spans="1:6" ht="15">
      <c r="A79" s="107"/>
      <c r="B79" s="54" t="s">
        <v>18</v>
      </c>
      <c r="C79" s="11"/>
      <c r="D79" s="18"/>
      <c r="E79" s="19"/>
      <c r="F79" s="109"/>
    </row>
    <row r="80" spans="1:6" ht="15.75" customHeight="1">
      <c r="A80" s="107"/>
      <c r="B80" s="52" t="s">
        <v>19</v>
      </c>
      <c r="C80" s="10" t="s">
        <v>79</v>
      </c>
      <c r="D80" s="16" t="s">
        <v>79</v>
      </c>
      <c r="E80" s="17" t="s">
        <v>79</v>
      </c>
      <c r="F80" s="131"/>
    </row>
    <row r="81" spans="1:6" ht="15.75" customHeight="1">
      <c r="A81" s="107"/>
      <c r="B81" s="52" t="s">
        <v>20</v>
      </c>
      <c r="C81" s="7"/>
      <c r="D81" s="20"/>
      <c r="E81" s="21"/>
      <c r="F81" s="131"/>
    </row>
    <row r="82" spans="1:6" ht="15.75" customHeight="1">
      <c r="A82" s="107"/>
      <c r="B82" s="52" t="s">
        <v>21</v>
      </c>
      <c r="C82" s="7"/>
      <c r="D82" s="20"/>
      <c r="E82" s="21"/>
      <c r="F82" s="131"/>
    </row>
    <row r="83" spans="1:6" ht="15.75" customHeight="1">
      <c r="A83" s="107"/>
      <c r="B83" s="52" t="s">
        <v>22</v>
      </c>
      <c r="C83" s="7"/>
      <c r="D83" s="20"/>
      <c r="E83" s="21"/>
      <c r="F83" s="131"/>
    </row>
    <row r="84" spans="1:6" ht="15.75" customHeight="1">
      <c r="A84" s="107"/>
      <c r="B84" s="52" t="s">
        <v>23</v>
      </c>
      <c r="C84" s="7"/>
      <c r="D84" s="20"/>
      <c r="E84" s="21"/>
      <c r="F84" s="131"/>
    </row>
    <row r="85" spans="1:6" ht="15.75" customHeight="1">
      <c r="A85" s="107"/>
      <c r="B85" s="52" t="s">
        <v>24</v>
      </c>
      <c r="C85" s="7"/>
      <c r="D85" s="20"/>
      <c r="E85" s="21"/>
      <c r="F85" s="131"/>
    </row>
    <row r="86" spans="1:6" ht="15.75" customHeight="1">
      <c r="A86" s="107"/>
      <c r="B86" s="52" t="s">
        <v>25</v>
      </c>
      <c r="C86" s="7"/>
      <c r="D86" s="20"/>
      <c r="E86" s="21"/>
      <c r="F86" s="131"/>
    </row>
    <row r="87" spans="1:6" ht="15.75" customHeight="1">
      <c r="A87" s="107"/>
      <c r="B87" s="52" t="s">
        <v>26</v>
      </c>
      <c r="C87" s="10" t="s">
        <v>79</v>
      </c>
      <c r="D87" s="16" t="s">
        <v>79</v>
      </c>
      <c r="E87" s="17" t="s">
        <v>79</v>
      </c>
      <c r="F87" s="131"/>
    </row>
    <row r="88" spans="1:6" ht="15" customHeight="1">
      <c r="A88" s="107"/>
      <c r="B88" s="52" t="s">
        <v>27</v>
      </c>
      <c r="C88" s="10" t="s">
        <v>79</v>
      </c>
      <c r="D88" s="16" t="s">
        <v>79</v>
      </c>
      <c r="E88" s="17" t="s">
        <v>79</v>
      </c>
      <c r="F88" s="131"/>
    </row>
    <row r="89" spans="1:6" ht="15.75" customHeight="1">
      <c r="A89" s="107"/>
      <c r="B89" s="52" t="s">
        <v>28</v>
      </c>
      <c r="C89" s="7">
        <v>0</v>
      </c>
      <c r="D89" s="20">
        <v>0</v>
      </c>
      <c r="E89" s="21">
        <v>0</v>
      </c>
      <c r="F89" s="131"/>
    </row>
    <row r="90" spans="1:6" ht="15" customHeight="1">
      <c r="A90" s="107"/>
      <c r="B90" s="56" t="s">
        <v>29</v>
      </c>
      <c r="C90" s="1">
        <f>SUM(C79:C89)</f>
        <v>0</v>
      </c>
      <c r="D90" s="4">
        <f>SUM(D79:D89)</f>
        <v>0</v>
      </c>
      <c r="E90" s="26">
        <f>SUM(E79:E89)</f>
        <v>0</v>
      </c>
      <c r="F90" s="110"/>
    </row>
    <row r="91" spans="1:6" ht="15" customHeight="1">
      <c r="A91" s="107"/>
      <c r="B91" s="69" t="s">
        <v>108</v>
      </c>
      <c r="C91" s="29"/>
      <c r="D91" s="30"/>
      <c r="E91" s="31"/>
      <c r="F91" s="44"/>
    </row>
    <row r="92" spans="1:6" ht="15" customHeight="1">
      <c r="A92" s="107"/>
      <c r="B92" s="70" t="s">
        <v>109</v>
      </c>
      <c r="C92" s="1"/>
      <c r="D92" s="4"/>
      <c r="E92" s="26"/>
      <c r="F92" s="45"/>
    </row>
    <row r="93" spans="1:6" ht="15" customHeight="1">
      <c r="A93" s="107"/>
      <c r="B93" s="70" t="s">
        <v>110</v>
      </c>
      <c r="C93" s="1"/>
      <c r="D93" s="4"/>
      <c r="E93" s="26"/>
      <c r="F93" s="45"/>
    </row>
    <row r="94" spans="1:6" ht="15" customHeight="1">
      <c r="A94" s="107"/>
      <c r="B94" s="70" t="s">
        <v>111</v>
      </c>
      <c r="C94" s="1"/>
      <c r="D94" s="4"/>
      <c r="E94" s="26"/>
      <c r="F94" s="45"/>
    </row>
    <row r="95" spans="1:6" ht="15" customHeight="1">
      <c r="A95" s="108"/>
      <c r="B95" s="68" t="s">
        <v>38</v>
      </c>
      <c r="C95" s="72"/>
      <c r="D95" s="73"/>
      <c r="E95" s="74"/>
      <c r="F95" s="46"/>
    </row>
    <row r="96" spans="1:6" ht="15.75" customHeight="1">
      <c r="A96" s="106" t="s">
        <v>30</v>
      </c>
      <c r="B96" s="54" t="s">
        <v>31</v>
      </c>
      <c r="C96" s="11"/>
      <c r="D96" s="18"/>
      <c r="E96" s="19"/>
      <c r="F96" s="103"/>
    </row>
    <row r="97" spans="1:6" ht="15.75" customHeight="1">
      <c r="A97" s="107"/>
      <c r="B97" s="52" t="s">
        <v>32</v>
      </c>
      <c r="C97" s="7"/>
      <c r="D97" s="20"/>
      <c r="E97" s="21"/>
      <c r="F97" s="104"/>
    </row>
    <row r="98" spans="1:6" ht="15.75" customHeight="1">
      <c r="A98" s="107"/>
      <c r="B98" s="56" t="s">
        <v>17</v>
      </c>
      <c r="C98" s="1">
        <f>SUM(C96:C97)</f>
        <v>0</v>
      </c>
      <c r="D98" s="4">
        <f>SUM(D96:D97)</f>
        <v>0</v>
      </c>
      <c r="E98" s="26">
        <f>SUM(E96:E97)</f>
        <v>0</v>
      </c>
      <c r="F98" s="105"/>
    </row>
    <row r="99" spans="1:6" ht="15.75" customHeight="1">
      <c r="A99" s="107"/>
      <c r="B99" s="54" t="s">
        <v>33</v>
      </c>
      <c r="C99" s="11"/>
      <c r="D99" s="18"/>
      <c r="E99" s="19"/>
      <c r="F99" s="109"/>
    </row>
    <row r="100" spans="1:6" ht="15.75" customHeight="1">
      <c r="A100" s="107"/>
      <c r="B100" s="52" t="s">
        <v>34</v>
      </c>
      <c r="C100" s="7"/>
      <c r="D100" s="20"/>
      <c r="E100" s="21"/>
      <c r="F100" s="110"/>
    </row>
    <row r="101" spans="1:6" ht="15.75" customHeight="1">
      <c r="A101" s="107"/>
      <c r="B101" s="52" t="s">
        <v>35</v>
      </c>
      <c r="C101" s="7"/>
      <c r="D101" s="20"/>
      <c r="E101" s="21"/>
      <c r="F101" s="110"/>
    </row>
    <row r="102" spans="1:6" ht="15.75" customHeight="1">
      <c r="A102" s="107"/>
      <c r="B102" s="56" t="s">
        <v>29</v>
      </c>
      <c r="C102" s="1">
        <f>SUM(C99:C101)</f>
        <v>0</v>
      </c>
      <c r="D102" s="4">
        <f>SUM(D99:D101)</f>
        <v>0</v>
      </c>
      <c r="E102" s="26">
        <f>SUM(E99:E101)</f>
        <v>0</v>
      </c>
      <c r="F102" s="111"/>
    </row>
    <row r="103" spans="1:6" ht="15.75" customHeight="1">
      <c r="A103" s="107"/>
      <c r="B103" s="54" t="s">
        <v>36</v>
      </c>
      <c r="C103" s="11"/>
      <c r="D103" s="18"/>
      <c r="E103" s="19"/>
      <c r="F103" s="126"/>
    </row>
    <row r="104" spans="1:6" ht="15.75" customHeight="1">
      <c r="A104" s="107"/>
      <c r="B104" s="52" t="s">
        <v>37</v>
      </c>
      <c r="C104" s="7"/>
      <c r="D104" s="20"/>
      <c r="E104" s="21"/>
      <c r="F104" s="127"/>
    </row>
    <row r="105" spans="1:6" ht="15.75" customHeight="1">
      <c r="A105" s="107"/>
      <c r="B105" s="56" t="s">
        <v>38</v>
      </c>
      <c r="C105" s="1">
        <f>SUM(C103:C104)</f>
        <v>0</v>
      </c>
      <c r="D105" s="4">
        <f>SUM(D103:D104)</f>
        <v>0</v>
      </c>
      <c r="E105" s="26">
        <f>SUM(E103:E104)</f>
        <v>0</v>
      </c>
      <c r="F105" s="135"/>
    </row>
    <row r="106" spans="1:6" ht="15.75" customHeight="1">
      <c r="A106" s="107"/>
      <c r="B106" s="69" t="s">
        <v>112</v>
      </c>
      <c r="C106" s="29"/>
      <c r="D106" s="30"/>
      <c r="E106" s="31"/>
      <c r="F106" s="97"/>
    </row>
    <row r="107" spans="1:6" ht="15.75" customHeight="1">
      <c r="A107" s="107"/>
      <c r="B107" s="70" t="s">
        <v>113</v>
      </c>
      <c r="C107" s="1"/>
      <c r="D107" s="4"/>
      <c r="E107" s="26"/>
      <c r="F107" s="98"/>
    </row>
    <row r="108" spans="1:6" ht="15.75" customHeight="1">
      <c r="A108" s="107"/>
      <c r="B108" s="70" t="s">
        <v>114</v>
      </c>
      <c r="C108" s="1"/>
      <c r="D108" s="4"/>
      <c r="E108" s="26"/>
      <c r="F108" s="98"/>
    </row>
    <row r="109" spans="1:6" ht="15.75" customHeight="1">
      <c r="A109" s="107"/>
      <c r="B109" s="70" t="s">
        <v>115</v>
      </c>
      <c r="C109" s="1"/>
      <c r="D109" s="4"/>
      <c r="E109" s="26"/>
      <c r="F109" s="98"/>
    </row>
    <row r="110" spans="1:6" ht="15.75" customHeight="1">
      <c r="A110" s="108"/>
      <c r="B110" s="68" t="s">
        <v>116</v>
      </c>
      <c r="C110" s="1"/>
      <c r="D110" s="4"/>
      <c r="E110" s="26"/>
      <c r="F110" s="102"/>
    </row>
    <row r="111" spans="1:6" ht="15.75" customHeight="1">
      <c r="A111" s="106" t="s">
        <v>39</v>
      </c>
      <c r="B111" s="54" t="s">
        <v>31</v>
      </c>
      <c r="C111" s="11"/>
      <c r="D111" s="18"/>
      <c r="E111" s="19"/>
      <c r="F111" s="124"/>
    </row>
    <row r="112" spans="1:6" ht="15.75" customHeight="1">
      <c r="A112" s="107"/>
      <c r="B112" s="52" t="s">
        <v>32</v>
      </c>
      <c r="C112" s="7"/>
      <c r="D112" s="20"/>
      <c r="E112" s="21"/>
      <c r="F112" s="125"/>
    </row>
    <row r="113" spans="1:6" ht="15.75" customHeight="1">
      <c r="A113" s="107"/>
      <c r="B113" s="56" t="s">
        <v>17</v>
      </c>
      <c r="C113" s="1">
        <f>SUM(C111:C112)</f>
        <v>0</v>
      </c>
      <c r="D113" s="4">
        <f>SUM(D111:D112)</f>
        <v>0</v>
      </c>
      <c r="E113" s="26">
        <f>SUM(E111:E112)</f>
        <v>0</v>
      </c>
      <c r="F113" s="125"/>
    </row>
    <row r="114" spans="1:6" ht="15.75" customHeight="1">
      <c r="A114" s="107"/>
      <c r="B114" s="69" t="s">
        <v>117</v>
      </c>
      <c r="C114" s="29"/>
      <c r="D114" s="30"/>
      <c r="E114" s="31"/>
      <c r="F114" s="97"/>
    </row>
    <row r="115" spans="1:6" ht="15.75" customHeight="1">
      <c r="A115" s="107"/>
      <c r="B115" s="70" t="s">
        <v>118</v>
      </c>
      <c r="C115" s="1"/>
      <c r="D115" s="4"/>
      <c r="E115" s="26"/>
      <c r="F115" s="98"/>
    </row>
    <row r="116" spans="1:6" ht="15.75" customHeight="1">
      <c r="A116" s="107"/>
      <c r="B116" s="70" t="s">
        <v>119</v>
      </c>
      <c r="C116" s="1"/>
      <c r="D116" s="4"/>
      <c r="E116" s="26"/>
      <c r="F116" s="98"/>
    </row>
    <row r="117" spans="1:6" ht="15.75" customHeight="1">
      <c r="A117" s="107"/>
      <c r="B117" s="70" t="s">
        <v>120</v>
      </c>
      <c r="C117" s="1"/>
      <c r="D117" s="4"/>
      <c r="E117" s="26"/>
      <c r="F117" s="98"/>
    </row>
    <row r="118" spans="1:6" ht="15.75" customHeight="1">
      <c r="A118" s="108"/>
      <c r="B118" s="68" t="s">
        <v>29</v>
      </c>
      <c r="C118" s="72"/>
      <c r="D118" s="73"/>
      <c r="E118" s="74"/>
      <c r="F118" s="102"/>
    </row>
    <row r="119" spans="1:6" ht="15.75" customHeight="1">
      <c r="A119" s="106" t="s">
        <v>40</v>
      </c>
      <c r="B119" s="54" t="s">
        <v>31</v>
      </c>
      <c r="C119" s="11"/>
      <c r="D119" s="18"/>
      <c r="E119" s="19"/>
      <c r="F119" s="126"/>
    </row>
    <row r="120" spans="1:6" ht="15.75" customHeight="1">
      <c r="A120" s="107"/>
      <c r="B120" s="52" t="s">
        <v>32</v>
      </c>
      <c r="C120" s="7"/>
      <c r="D120" s="20"/>
      <c r="E120" s="21"/>
      <c r="F120" s="127"/>
    </row>
    <row r="121" spans="1:6" ht="15.75" customHeight="1">
      <c r="A121" s="107"/>
      <c r="B121" s="56" t="s">
        <v>17</v>
      </c>
      <c r="C121" s="1">
        <f>SUM(C119:C120)</f>
        <v>0</v>
      </c>
      <c r="D121" s="4">
        <f>SUM(D119:D120)</f>
        <v>0</v>
      </c>
      <c r="E121" s="26">
        <f>SUM(E119:E120)</f>
        <v>0</v>
      </c>
      <c r="F121" s="127"/>
    </row>
    <row r="122" spans="1:6" ht="15.75" customHeight="1">
      <c r="A122" s="107"/>
      <c r="B122" s="54" t="s">
        <v>33</v>
      </c>
      <c r="C122" s="11"/>
      <c r="D122" s="18"/>
      <c r="E122" s="19"/>
      <c r="F122" s="126"/>
    </row>
    <row r="123" spans="1:6" ht="15.75" customHeight="1">
      <c r="A123" s="107"/>
      <c r="B123" s="52" t="s">
        <v>34</v>
      </c>
      <c r="C123" s="7"/>
      <c r="D123" s="20"/>
      <c r="E123" s="21"/>
      <c r="F123" s="127"/>
    </row>
    <row r="124" spans="1:6" ht="15.75" customHeight="1">
      <c r="A124" s="107"/>
      <c r="B124" s="52" t="s">
        <v>35</v>
      </c>
      <c r="C124" s="7"/>
      <c r="D124" s="20"/>
      <c r="E124" s="21"/>
      <c r="F124" s="127"/>
    </row>
    <row r="125" spans="1:6" ht="15.75" customHeight="1">
      <c r="A125" s="107"/>
      <c r="B125" s="56" t="s">
        <v>29</v>
      </c>
      <c r="C125" s="1">
        <f>SUM(C122:C124)</f>
        <v>0</v>
      </c>
      <c r="D125" s="4">
        <f>SUM(D122:D124)</f>
        <v>0</v>
      </c>
      <c r="E125" s="26">
        <f>SUM(E122:E124)</f>
        <v>0</v>
      </c>
      <c r="F125" s="127"/>
    </row>
    <row r="126" spans="1:6" ht="15.75" customHeight="1">
      <c r="A126" s="107"/>
      <c r="B126" s="54" t="s">
        <v>36</v>
      </c>
      <c r="C126" s="11"/>
      <c r="D126" s="18"/>
      <c r="E126" s="19"/>
      <c r="F126" s="126"/>
    </row>
    <row r="127" spans="1:6" ht="15.75" customHeight="1">
      <c r="A127" s="107"/>
      <c r="B127" s="52" t="s">
        <v>37</v>
      </c>
      <c r="C127" s="7"/>
      <c r="D127" s="20"/>
      <c r="E127" s="21"/>
      <c r="F127" s="127"/>
    </row>
    <row r="128" spans="1:6" ht="15.75" customHeight="1">
      <c r="A128" s="107"/>
      <c r="B128" s="56" t="s">
        <v>38</v>
      </c>
      <c r="C128" s="1">
        <f>SUM(C126:C127)</f>
        <v>0</v>
      </c>
      <c r="D128" s="4">
        <f>SUM(D126:D127)</f>
        <v>0</v>
      </c>
      <c r="E128" s="26">
        <f>SUM(E126:E127)</f>
        <v>0</v>
      </c>
      <c r="F128" s="127"/>
    </row>
    <row r="129" spans="1:6" ht="15.75" customHeight="1">
      <c r="A129" s="107"/>
      <c r="B129" s="69" t="s">
        <v>112</v>
      </c>
      <c r="C129" s="29"/>
      <c r="D129" s="30"/>
      <c r="E129" s="31"/>
      <c r="F129" s="117"/>
    </row>
    <row r="130" spans="1:6" ht="15.75" customHeight="1">
      <c r="A130" s="107"/>
      <c r="B130" s="70" t="s">
        <v>113</v>
      </c>
      <c r="C130" s="1"/>
      <c r="D130" s="4"/>
      <c r="E130" s="26"/>
      <c r="F130" s="118"/>
    </row>
    <row r="131" spans="1:6" ht="15.75" customHeight="1">
      <c r="A131" s="107"/>
      <c r="B131" s="70" t="s">
        <v>114</v>
      </c>
      <c r="C131" s="1"/>
      <c r="D131" s="4"/>
      <c r="E131" s="26"/>
      <c r="F131" s="118"/>
    </row>
    <row r="132" spans="1:6" ht="15.75" customHeight="1">
      <c r="A132" s="107"/>
      <c r="B132" s="70" t="s">
        <v>115</v>
      </c>
      <c r="C132" s="1"/>
      <c r="D132" s="4"/>
      <c r="E132" s="26"/>
      <c r="F132" s="118"/>
    </row>
    <row r="133" spans="1:6" ht="15.75" customHeight="1">
      <c r="A133" s="108"/>
      <c r="B133" s="68" t="s">
        <v>116</v>
      </c>
      <c r="C133" s="1"/>
      <c r="D133" s="4"/>
      <c r="E133" s="26"/>
      <c r="F133" s="119"/>
    </row>
    <row r="134" spans="1:6" ht="30.75" customHeight="1">
      <c r="A134" s="123" t="s">
        <v>41</v>
      </c>
      <c r="B134" s="123"/>
      <c r="C134" s="13" t="s">
        <v>79</v>
      </c>
      <c r="D134" s="24" t="s">
        <v>79</v>
      </c>
      <c r="E134" s="25" t="s">
        <v>79</v>
      </c>
      <c r="F134" s="28" t="s">
        <v>79</v>
      </c>
    </row>
    <row r="135" spans="1:6" ht="15.75" customHeight="1">
      <c r="A135" s="99" t="s">
        <v>42</v>
      </c>
      <c r="B135" s="69" t="s">
        <v>128</v>
      </c>
      <c r="C135" s="29"/>
      <c r="D135" s="30"/>
      <c r="E135" s="31"/>
      <c r="F135" s="97"/>
    </row>
    <row r="136" spans="1:6" ht="15.75" customHeight="1">
      <c r="A136" s="100"/>
      <c r="B136" s="70" t="s">
        <v>129</v>
      </c>
      <c r="C136" s="1"/>
      <c r="D136" s="4"/>
      <c r="E136" s="26"/>
      <c r="F136" s="98"/>
    </row>
    <row r="137" spans="1:6" ht="15.75" customHeight="1">
      <c r="A137" s="100"/>
      <c r="B137" s="70" t="s">
        <v>130</v>
      </c>
      <c r="C137" s="1"/>
      <c r="D137" s="4"/>
      <c r="E137" s="26"/>
      <c r="F137" s="98"/>
    </row>
    <row r="138" spans="1:6" ht="15.75" customHeight="1">
      <c r="A138" s="100"/>
      <c r="B138" s="70" t="s">
        <v>131</v>
      </c>
      <c r="C138" s="1"/>
      <c r="D138" s="4"/>
      <c r="E138" s="26"/>
      <c r="F138" s="98"/>
    </row>
    <row r="139" spans="1:6" ht="15.75" customHeight="1">
      <c r="A139" s="101"/>
      <c r="B139" s="68" t="s">
        <v>116</v>
      </c>
      <c r="C139" s="1"/>
      <c r="D139" s="4"/>
      <c r="E139" s="26"/>
      <c r="F139" s="102"/>
    </row>
    <row r="140" spans="1:6" ht="15.75" customHeight="1">
      <c r="A140" s="99" t="s">
        <v>43</v>
      </c>
      <c r="B140" s="69" t="s">
        <v>128</v>
      </c>
      <c r="C140" s="29"/>
      <c r="D140" s="30"/>
      <c r="E140" s="31"/>
      <c r="F140" s="97"/>
    </row>
    <row r="141" spans="1:6" ht="15.75" customHeight="1">
      <c r="A141" s="100"/>
      <c r="B141" s="70" t="s">
        <v>129</v>
      </c>
      <c r="C141" s="1"/>
      <c r="D141" s="4"/>
      <c r="E141" s="26"/>
      <c r="F141" s="98"/>
    </row>
    <row r="142" spans="1:6" ht="15.75" customHeight="1">
      <c r="A142" s="100"/>
      <c r="B142" s="70" t="s">
        <v>130</v>
      </c>
      <c r="C142" s="1"/>
      <c r="D142" s="4"/>
      <c r="E142" s="26"/>
      <c r="F142" s="98"/>
    </row>
    <row r="143" spans="1:6" ht="15.75" customHeight="1">
      <c r="A143" s="100"/>
      <c r="B143" s="70" t="s">
        <v>131</v>
      </c>
      <c r="C143" s="1"/>
      <c r="D143" s="4"/>
      <c r="E143" s="26"/>
      <c r="F143" s="98"/>
    </row>
    <row r="144" spans="1:6" ht="15.75" customHeight="1">
      <c r="A144" s="101"/>
      <c r="B144" s="68" t="s">
        <v>116</v>
      </c>
      <c r="C144" s="1"/>
      <c r="D144" s="4"/>
      <c r="E144" s="26"/>
      <c r="F144" s="102"/>
    </row>
    <row r="145" spans="1:6" ht="15.75" customHeight="1">
      <c r="A145" s="99" t="s">
        <v>44</v>
      </c>
      <c r="B145" s="69" t="s">
        <v>128</v>
      </c>
      <c r="C145" s="29"/>
      <c r="D145" s="30"/>
      <c r="E145" s="31"/>
      <c r="F145" s="97"/>
    </row>
    <row r="146" spans="1:6" ht="15.75" customHeight="1">
      <c r="A146" s="100"/>
      <c r="B146" s="70" t="s">
        <v>129</v>
      </c>
      <c r="C146" s="1"/>
      <c r="D146" s="4"/>
      <c r="E146" s="26"/>
      <c r="F146" s="98"/>
    </row>
    <row r="147" spans="1:6" ht="15.75" customHeight="1">
      <c r="A147" s="100"/>
      <c r="B147" s="70" t="s">
        <v>130</v>
      </c>
      <c r="C147" s="1"/>
      <c r="D147" s="4"/>
      <c r="E147" s="26"/>
      <c r="F147" s="98"/>
    </row>
    <row r="148" spans="1:6" ht="15.75" customHeight="1">
      <c r="A148" s="100"/>
      <c r="B148" s="70" t="s">
        <v>131</v>
      </c>
      <c r="C148" s="1"/>
      <c r="D148" s="4"/>
      <c r="E148" s="26"/>
      <c r="F148" s="98"/>
    </row>
    <row r="149" spans="1:6" ht="15.75" customHeight="1">
      <c r="A149" s="100"/>
      <c r="B149" s="68" t="s">
        <v>116</v>
      </c>
      <c r="C149" s="1"/>
      <c r="D149" s="4"/>
      <c r="E149" s="26"/>
      <c r="F149" s="102"/>
    </row>
    <row r="150" spans="1:6" ht="15.75" customHeight="1">
      <c r="A150" s="106" t="s">
        <v>45</v>
      </c>
      <c r="B150" s="60" t="s">
        <v>46</v>
      </c>
      <c r="C150" s="11"/>
      <c r="D150" s="18"/>
      <c r="E150" s="19"/>
      <c r="F150" s="109"/>
    </row>
    <row r="151" spans="1:6" ht="15.75" customHeight="1">
      <c r="A151" s="107"/>
      <c r="B151" s="52" t="s">
        <v>47</v>
      </c>
      <c r="C151" s="7"/>
      <c r="D151" s="20"/>
      <c r="E151" s="21"/>
      <c r="F151" s="110"/>
    </row>
    <row r="152" spans="1:6" ht="15.75" customHeight="1">
      <c r="A152" s="107"/>
      <c r="B152" s="52" t="s">
        <v>83</v>
      </c>
      <c r="C152" s="7"/>
      <c r="D152" s="20"/>
      <c r="E152" s="21"/>
      <c r="F152" s="110"/>
    </row>
    <row r="153" spans="1:6" ht="15.75" customHeight="1">
      <c r="A153" s="107"/>
      <c r="B153" s="52" t="s">
        <v>48</v>
      </c>
      <c r="C153" s="7"/>
      <c r="D153" s="20"/>
      <c r="E153" s="21"/>
      <c r="F153" s="110"/>
    </row>
    <row r="154" spans="1:6" ht="15.75" customHeight="1">
      <c r="A154" s="107"/>
      <c r="B154" s="52" t="s">
        <v>49</v>
      </c>
      <c r="C154" s="7"/>
      <c r="D154" s="20"/>
      <c r="E154" s="21"/>
      <c r="F154" s="110"/>
    </row>
    <row r="155" spans="1:6" ht="15.75" customHeight="1">
      <c r="A155" s="107"/>
      <c r="B155" s="52" t="s">
        <v>50</v>
      </c>
      <c r="C155" s="7"/>
      <c r="D155" s="20"/>
      <c r="E155" s="21"/>
      <c r="F155" s="110"/>
    </row>
    <row r="156" spans="1:6" ht="15.75" customHeight="1">
      <c r="A156" s="107"/>
      <c r="B156" s="56" t="s">
        <v>17</v>
      </c>
      <c r="C156" s="1">
        <f>SUM(C150:C155)</f>
        <v>0</v>
      </c>
      <c r="D156" s="4">
        <f>SUM(D150:D155)</f>
        <v>0</v>
      </c>
      <c r="E156" s="26">
        <f>SUM(E150:E155)</f>
        <v>0</v>
      </c>
      <c r="F156" s="111"/>
    </row>
    <row r="157" spans="1:6" ht="15.75" customHeight="1">
      <c r="A157" s="107"/>
      <c r="B157" s="54" t="s">
        <v>51</v>
      </c>
      <c r="C157" s="11"/>
      <c r="D157" s="18"/>
      <c r="E157" s="19"/>
      <c r="F157" s="109"/>
    </row>
    <row r="158" spans="1:6" ht="15.75" customHeight="1">
      <c r="A158" s="107"/>
      <c r="B158" s="52" t="s">
        <v>52</v>
      </c>
      <c r="C158" s="7"/>
      <c r="D158" s="20"/>
      <c r="E158" s="21"/>
      <c r="F158" s="110"/>
    </row>
    <row r="159" spans="1:6" ht="15.75" customHeight="1">
      <c r="A159" s="107"/>
      <c r="B159" s="56" t="s">
        <v>29</v>
      </c>
      <c r="C159" s="1">
        <f>SUM(C157:C158)</f>
        <v>0</v>
      </c>
      <c r="D159" s="4">
        <f>SUM(D157:D158)</f>
        <v>0</v>
      </c>
      <c r="E159" s="26">
        <f>SUM(E157:E158)</f>
        <v>0</v>
      </c>
      <c r="F159" s="110"/>
    </row>
    <row r="160" spans="1:6" ht="15.75" customHeight="1">
      <c r="A160" s="107"/>
      <c r="B160" s="69" t="s">
        <v>108</v>
      </c>
      <c r="C160" s="29"/>
      <c r="D160" s="30"/>
      <c r="E160" s="31"/>
      <c r="F160" s="120"/>
    </row>
    <row r="161" spans="1:6" ht="15.75" customHeight="1">
      <c r="A161" s="107"/>
      <c r="B161" s="70" t="s">
        <v>109</v>
      </c>
      <c r="C161" s="1"/>
      <c r="D161" s="4"/>
      <c r="E161" s="26"/>
      <c r="F161" s="121"/>
    </row>
    <row r="162" spans="1:6" ht="15.75" customHeight="1">
      <c r="A162" s="107"/>
      <c r="B162" s="70" t="s">
        <v>110</v>
      </c>
      <c r="C162" s="1"/>
      <c r="D162" s="4"/>
      <c r="E162" s="26"/>
      <c r="F162" s="121"/>
    </row>
    <row r="163" spans="1:6" ht="15.75" customHeight="1">
      <c r="A163" s="107"/>
      <c r="B163" s="70" t="s">
        <v>111</v>
      </c>
      <c r="C163" s="1"/>
      <c r="D163" s="4"/>
      <c r="E163" s="26"/>
      <c r="F163" s="121"/>
    </row>
    <row r="164" spans="1:6" ht="15.75" customHeight="1">
      <c r="A164" s="108"/>
      <c r="B164" s="68" t="s">
        <v>38</v>
      </c>
      <c r="C164" s="1"/>
      <c r="D164" s="4"/>
      <c r="E164" s="26"/>
      <c r="F164" s="122"/>
    </row>
    <row r="165" spans="1:6" ht="15.75" customHeight="1">
      <c r="A165" s="106" t="s">
        <v>53</v>
      </c>
      <c r="B165" s="69" t="s">
        <v>128</v>
      </c>
      <c r="C165" s="29"/>
      <c r="D165" s="30"/>
      <c r="E165" s="31"/>
      <c r="F165" s="97"/>
    </row>
    <row r="166" spans="1:6" ht="15.75" customHeight="1">
      <c r="A166" s="107"/>
      <c r="B166" s="70" t="s">
        <v>129</v>
      </c>
      <c r="C166" s="1"/>
      <c r="D166" s="4"/>
      <c r="E166" s="26"/>
      <c r="F166" s="98"/>
    </row>
    <row r="167" spans="1:6" ht="15.75" customHeight="1">
      <c r="A167" s="107"/>
      <c r="B167" s="70" t="s">
        <v>130</v>
      </c>
      <c r="C167" s="1"/>
      <c r="D167" s="4"/>
      <c r="E167" s="26"/>
      <c r="F167" s="98"/>
    </row>
    <row r="168" spans="1:6" ht="15.75" customHeight="1">
      <c r="A168" s="107"/>
      <c r="B168" s="70" t="s">
        <v>131</v>
      </c>
      <c r="C168" s="1"/>
      <c r="D168" s="4"/>
      <c r="E168" s="26"/>
      <c r="F168" s="98"/>
    </row>
    <row r="169" spans="1:6" ht="15.75" customHeight="1">
      <c r="A169" s="108"/>
      <c r="B169" s="68" t="s">
        <v>116</v>
      </c>
      <c r="C169" s="1"/>
      <c r="D169" s="4"/>
      <c r="E169" s="26"/>
      <c r="F169" s="102"/>
    </row>
    <row r="170" spans="1:6" ht="15">
      <c r="A170" s="106" t="s">
        <v>54</v>
      </c>
      <c r="B170" s="76" t="s">
        <v>84</v>
      </c>
      <c r="C170" s="33"/>
      <c r="D170" s="34"/>
      <c r="E170" s="35"/>
      <c r="F170" s="109"/>
    </row>
    <row r="171" spans="1:6" ht="15.75" customHeight="1">
      <c r="A171" s="107"/>
      <c r="B171" s="75" t="s">
        <v>85</v>
      </c>
      <c r="C171" s="32"/>
      <c r="D171" s="36"/>
      <c r="E171" s="37"/>
      <c r="F171" s="110"/>
    </row>
    <row r="172" spans="1:6" ht="15.75" customHeight="1">
      <c r="A172" s="107"/>
      <c r="B172" s="52" t="s">
        <v>55</v>
      </c>
      <c r="C172" s="32"/>
      <c r="D172" s="36"/>
      <c r="E172" s="37"/>
      <c r="F172" s="110"/>
    </row>
    <row r="173" spans="1:6" ht="16.5" customHeight="1">
      <c r="A173" s="107"/>
      <c r="B173" s="56" t="s">
        <v>17</v>
      </c>
      <c r="C173" s="1">
        <f>SUM(C170:C172)</f>
        <v>0</v>
      </c>
      <c r="D173" s="4">
        <f>SUM(D170:D172)</f>
        <v>0</v>
      </c>
      <c r="E173" s="26">
        <f>SUM(E170:E172)</f>
        <v>0</v>
      </c>
      <c r="F173" s="111"/>
    </row>
    <row r="174" spans="1:6" ht="15.75" customHeight="1">
      <c r="A174" s="107"/>
      <c r="B174" s="54" t="s">
        <v>51</v>
      </c>
      <c r="C174" s="11"/>
      <c r="D174" s="18"/>
      <c r="E174" s="19"/>
      <c r="F174" s="97"/>
    </row>
    <row r="175" spans="1:6" ht="15.75" customHeight="1">
      <c r="A175" s="107"/>
      <c r="B175" s="52" t="s">
        <v>52</v>
      </c>
      <c r="C175" s="7"/>
      <c r="D175" s="20"/>
      <c r="E175" s="21"/>
      <c r="F175" s="98"/>
    </row>
    <row r="176" spans="1:6" ht="15.75" customHeight="1">
      <c r="A176" s="107"/>
      <c r="B176" s="56" t="s">
        <v>29</v>
      </c>
      <c r="C176" s="1">
        <f>SUM(C174:C175)</f>
        <v>0</v>
      </c>
      <c r="D176" s="4">
        <f>SUM(D174:D175)</f>
        <v>0</v>
      </c>
      <c r="E176" s="26">
        <f>SUM(E174:E175)</f>
        <v>0</v>
      </c>
      <c r="F176" s="102"/>
    </row>
    <row r="177" spans="1:6" ht="15" customHeight="1">
      <c r="A177" s="106" t="s">
        <v>56</v>
      </c>
      <c r="B177" s="76" t="s">
        <v>84</v>
      </c>
      <c r="C177" s="11"/>
      <c r="D177" s="18"/>
      <c r="E177" s="19"/>
      <c r="F177" s="97"/>
    </row>
    <row r="178" spans="1:6" ht="15.75" customHeight="1">
      <c r="A178" s="107"/>
      <c r="B178" s="75" t="s">
        <v>85</v>
      </c>
      <c r="C178" s="7"/>
      <c r="D178" s="20"/>
      <c r="E178" s="21"/>
      <c r="F178" s="98"/>
    </row>
    <row r="179" spans="1:6" ht="15.75" customHeight="1">
      <c r="A179" s="107"/>
      <c r="B179" s="52" t="s">
        <v>55</v>
      </c>
      <c r="C179" s="7"/>
      <c r="D179" s="20"/>
      <c r="E179" s="21"/>
      <c r="F179" s="98"/>
    </row>
    <row r="180" spans="1:6" ht="15" customHeight="1">
      <c r="A180" s="107"/>
      <c r="B180" s="56" t="s">
        <v>17</v>
      </c>
      <c r="C180" s="1">
        <f>SUM(C177:C179)</f>
        <v>0</v>
      </c>
      <c r="D180" s="4">
        <f>SUM(D177:D179)</f>
        <v>0</v>
      </c>
      <c r="E180" s="26">
        <f>SUM(E177:E179)</f>
        <v>0</v>
      </c>
      <c r="F180" s="98"/>
    </row>
    <row r="181" spans="1:6" ht="15.75" customHeight="1">
      <c r="A181" s="107"/>
      <c r="B181" s="54" t="s">
        <v>51</v>
      </c>
      <c r="C181" s="11"/>
      <c r="D181" s="18"/>
      <c r="E181" s="19"/>
      <c r="F181" s="97"/>
    </row>
    <row r="182" spans="1:6" ht="15.75" customHeight="1">
      <c r="A182" s="107"/>
      <c r="B182" s="52" t="s">
        <v>52</v>
      </c>
      <c r="C182" s="7"/>
      <c r="D182" s="20"/>
      <c r="E182" s="21"/>
      <c r="F182" s="98"/>
    </row>
    <row r="183" spans="1:6" ht="15.75" customHeight="1">
      <c r="A183" s="107"/>
      <c r="B183" s="56" t="s">
        <v>29</v>
      </c>
      <c r="C183" s="1">
        <f>SUM(C181:C182)</f>
        <v>0</v>
      </c>
      <c r="D183" s="4">
        <f>SUM(D181:D182)</f>
        <v>0</v>
      </c>
      <c r="E183" s="26">
        <f>SUM(E181:E182)</f>
        <v>0</v>
      </c>
      <c r="F183" s="102"/>
    </row>
    <row r="184" spans="1:6" ht="15.75">
      <c r="A184" s="123" t="s">
        <v>57</v>
      </c>
      <c r="B184" s="123"/>
      <c r="C184" s="29">
        <v>0</v>
      </c>
      <c r="D184" s="30">
        <v>0</v>
      </c>
      <c r="E184" s="31">
        <v>0</v>
      </c>
      <c r="F184" s="27"/>
    </row>
    <row r="185" spans="1:6" ht="15.75">
      <c r="A185" s="123" t="s">
        <v>58</v>
      </c>
      <c r="B185" s="123"/>
      <c r="C185" s="13"/>
      <c r="D185" s="24"/>
      <c r="E185" s="25"/>
      <c r="F185" s="27"/>
    </row>
    <row r="186" spans="1:6" ht="15.75" customHeight="1">
      <c r="A186" s="106" t="s">
        <v>59</v>
      </c>
      <c r="B186" s="54" t="s">
        <v>31</v>
      </c>
      <c r="C186" s="11"/>
      <c r="D186" s="18"/>
      <c r="E186" s="19"/>
      <c r="F186" s="103"/>
    </row>
    <row r="187" spans="1:6" ht="15.75" customHeight="1">
      <c r="A187" s="107"/>
      <c r="B187" s="52" t="s">
        <v>32</v>
      </c>
      <c r="C187" s="7"/>
      <c r="D187" s="20"/>
      <c r="E187" s="21"/>
      <c r="F187" s="104"/>
    </row>
    <row r="188" spans="1:6" ht="15.75" customHeight="1">
      <c r="A188" s="107"/>
      <c r="B188" s="56" t="s">
        <v>17</v>
      </c>
      <c r="C188" s="1">
        <f>SUM(C186:C187)</f>
        <v>0</v>
      </c>
      <c r="D188" s="4">
        <f>SUM(D186:D187)</f>
        <v>0</v>
      </c>
      <c r="E188" s="26">
        <f>SUM(E186:E187)</f>
        <v>0</v>
      </c>
      <c r="F188" s="105"/>
    </row>
    <row r="189" spans="1:6" ht="15.75" customHeight="1">
      <c r="A189" s="107"/>
      <c r="B189" s="54" t="s">
        <v>60</v>
      </c>
      <c r="C189" s="33"/>
      <c r="D189" s="34"/>
      <c r="E189" s="35"/>
      <c r="F189" s="97"/>
    </row>
    <row r="190" spans="1:6" ht="15.75" customHeight="1">
      <c r="A190" s="107"/>
      <c r="B190" s="52" t="s">
        <v>61</v>
      </c>
      <c r="C190" s="32"/>
      <c r="D190" s="36"/>
      <c r="E190" s="37"/>
      <c r="F190" s="98"/>
    </row>
    <row r="191" spans="1:6" ht="15.75" customHeight="1">
      <c r="A191" s="107"/>
      <c r="B191" s="52" t="s">
        <v>62</v>
      </c>
      <c r="C191" s="32"/>
      <c r="D191" s="36"/>
      <c r="E191" s="37"/>
      <c r="F191" s="98"/>
    </row>
    <row r="192" spans="1:6" ht="15.75" customHeight="1">
      <c r="A192" s="108"/>
      <c r="B192" s="71" t="s">
        <v>29</v>
      </c>
      <c r="C192" s="72">
        <f>SUM(C189:C191)</f>
        <v>0</v>
      </c>
      <c r="D192" s="73">
        <f>SUM(D189:D191)</f>
        <v>0</v>
      </c>
      <c r="E192" s="74">
        <f>SUM(E189:E191)</f>
        <v>0</v>
      </c>
      <c r="F192" s="102"/>
    </row>
    <row r="193" spans="1:6" ht="15.75" customHeight="1">
      <c r="A193" s="112" t="s">
        <v>81</v>
      </c>
      <c r="B193" s="60" t="s">
        <v>46</v>
      </c>
      <c r="C193" s="11"/>
      <c r="D193" s="18"/>
      <c r="E193" s="19"/>
      <c r="F193" s="103"/>
    </row>
    <row r="194" spans="1:6" ht="15.75" customHeight="1">
      <c r="A194" s="112"/>
      <c r="B194" s="52" t="s">
        <v>47</v>
      </c>
      <c r="C194" s="7"/>
      <c r="D194" s="20"/>
      <c r="E194" s="21"/>
      <c r="F194" s="104"/>
    </row>
    <row r="195" spans="1:6" ht="15.75" customHeight="1">
      <c r="A195" s="112"/>
      <c r="B195" s="52" t="s">
        <v>83</v>
      </c>
      <c r="C195" s="7"/>
      <c r="D195" s="20"/>
      <c r="E195" s="21"/>
      <c r="F195" s="104"/>
    </row>
    <row r="196" spans="1:6" ht="15.75" customHeight="1">
      <c r="A196" s="112"/>
      <c r="B196" s="52" t="s">
        <v>48</v>
      </c>
      <c r="C196" s="7"/>
      <c r="D196" s="20"/>
      <c r="E196" s="21"/>
      <c r="F196" s="104"/>
    </row>
    <row r="197" spans="1:6" ht="15.75" customHeight="1">
      <c r="A197" s="112"/>
      <c r="B197" s="52" t="s">
        <v>49</v>
      </c>
      <c r="C197" s="7"/>
      <c r="D197" s="20"/>
      <c r="E197" s="21"/>
      <c r="F197" s="104"/>
    </row>
    <row r="198" spans="1:6" ht="15.75" customHeight="1">
      <c r="A198" s="112"/>
      <c r="B198" s="52" t="s">
        <v>50</v>
      </c>
      <c r="C198" s="7"/>
      <c r="D198" s="20"/>
      <c r="E198" s="21"/>
      <c r="F198" s="104"/>
    </row>
    <row r="199" spans="1:6" ht="15" customHeight="1">
      <c r="A199" s="112"/>
      <c r="B199" s="56" t="s">
        <v>17</v>
      </c>
      <c r="C199" s="1">
        <f>SUM(C193:C198)</f>
        <v>0</v>
      </c>
      <c r="D199" s="4">
        <f>SUM(D193:D198)</f>
        <v>0</v>
      </c>
      <c r="E199" s="26">
        <f>SUM(E193:E198)</f>
        <v>0</v>
      </c>
      <c r="F199" s="105"/>
    </row>
    <row r="200" spans="1:6" ht="15" customHeight="1">
      <c r="A200" s="112"/>
      <c r="B200" s="54" t="s">
        <v>51</v>
      </c>
      <c r="C200" s="11"/>
      <c r="D200" s="18"/>
      <c r="E200" s="19"/>
      <c r="F200" s="109"/>
    </row>
    <row r="201" spans="1:6" ht="15" customHeight="1">
      <c r="A201" s="112"/>
      <c r="B201" s="52" t="s">
        <v>107</v>
      </c>
      <c r="C201" s="7"/>
      <c r="D201" s="20"/>
      <c r="E201" s="21"/>
      <c r="F201" s="110"/>
    </row>
    <row r="202" spans="1:6" ht="15">
      <c r="A202" s="112"/>
      <c r="B202" s="56" t="s">
        <v>29</v>
      </c>
      <c r="C202" s="1">
        <f>SUM(C200:C201)</f>
        <v>0</v>
      </c>
      <c r="D202" s="4">
        <f>SUM(D200:D201)</f>
        <v>0</v>
      </c>
      <c r="E202" s="26">
        <f>SUM(E200:E201)</f>
        <v>0</v>
      </c>
      <c r="F202" s="111"/>
    </row>
    <row r="203" spans="1:6" ht="15.75" customHeight="1">
      <c r="A203" s="112"/>
      <c r="B203" s="69" t="s">
        <v>108</v>
      </c>
      <c r="C203" s="29"/>
      <c r="D203" s="30"/>
      <c r="E203" s="31"/>
      <c r="F203" s="97"/>
    </row>
    <row r="204" spans="1:6" ht="15.75" customHeight="1">
      <c r="A204" s="112"/>
      <c r="B204" s="70" t="s">
        <v>109</v>
      </c>
      <c r="C204" s="1"/>
      <c r="D204" s="4"/>
      <c r="E204" s="26"/>
      <c r="F204" s="98"/>
    </row>
    <row r="205" spans="1:6" ht="15.75" customHeight="1">
      <c r="A205" s="112"/>
      <c r="B205" s="70" t="s">
        <v>110</v>
      </c>
      <c r="C205" s="1"/>
      <c r="D205" s="4"/>
      <c r="E205" s="26"/>
      <c r="F205" s="98"/>
    </row>
    <row r="206" spans="1:6" ht="15.75" customHeight="1">
      <c r="A206" s="112"/>
      <c r="B206" s="70" t="s">
        <v>111</v>
      </c>
      <c r="C206" s="1"/>
      <c r="D206" s="4"/>
      <c r="E206" s="26"/>
      <c r="F206" s="98"/>
    </row>
    <row r="207" spans="1:6" ht="15.75" customHeight="1">
      <c r="A207" s="113"/>
      <c r="B207" s="68" t="s">
        <v>38</v>
      </c>
      <c r="C207" s="1"/>
      <c r="D207" s="4"/>
      <c r="E207" s="26"/>
      <c r="F207" s="102"/>
    </row>
    <row r="208" spans="1:6" ht="15.75">
      <c r="A208" s="106" t="s">
        <v>63</v>
      </c>
      <c r="B208" s="106"/>
      <c r="C208" s="13"/>
      <c r="D208" s="24"/>
      <c r="E208" s="25"/>
      <c r="F208" s="27"/>
    </row>
    <row r="209" spans="1:6" ht="15.75">
      <c r="A209" s="106" t="s">
        <v>64</v>
      </c>
      <c r="B209" s="106"/>
      <c r="C209" s="13"/>
      <c r="D209" s="24"/>
      <c r="E209" s="25"/>
      <c r="F209" s="27"/>
    </row>
    <row r="210" spans="1:6" ht="15.75" customHeight="1">
      <c r="A210" s="106" t="s">
        <v>65</v>
      </c>
      <c r="B210" s="54" t="s">
        <v>66</v>
      </c>
      <c r="C210" s="11"/>
      <c r="D210" s="18"/>
      <c r="E210" s="19"/>
      <c r="F210" s="103"/>
    </row>
    <row r="211" spans="1:6" ht="15.75" customHeight="1">
      <c r="A211" s="107"/>
      <c r="B211" s="52" t="s">
        <v>67</v>
      </c>
      <c r="C211" s="7"/>
      <c r="D211" s="20"/>
      <c r="E211" s="21"/>
      <c r="F211" s="104"/>
    </row>
    <row r="212" spans="1:6" ht="15.75" customHeight="1">
      <c r="A212" s="107"/>
      <c r="B212" s="52" t="s">
        <v>13</v>
      </c>
      <c r="C212" s="10"/>
      <c r="D212" s="16"/>
      <c r="E212" s="17"/>
      <c r="F212" s="105"/>
    </row>
    <row r="213" spans="1:6" ht="31.5" customHeight="1">
      <c r="A213" s="106" t="s">
        <v>68</v>
      </c>
      <c r="B213" s="106"/>
      <c r="C213" s="13"/>
      <c r="D213" s="24"/>
      <c r="E213" s="25"/>
      <c r="F213" s="93"/>
    </row>
    <row r="214" spans="1:6" ht="15.75">
      <c r="A214" s="106" t="s">
        <v>69</v>
      </c>
      <c r="B214" s="106"/>
      <c r="C214" s="13"/>
      <c r="D214" s="24"/>
      <c r="E214" s="25"/>
      <c r="F214" s="27"/>
    </row>
    <row r="215" spans="1:6" ht="30" customHeight="1">
      <c r="A215" s="106" t="s">
        <v>70</v>
      </c>
      <c r="B215" s="106"/>
      <c r="C215" s="29"/>
      <c r="D215" s="30"/>
      <c r="E215" s="31"/>
      <c r="F215" s="27"/>
    </row>
    <row r="216" spans="1:6" ht="48.75" customHeight="1">
      <c r="A216" s="106" t="s">
        <v>71</v>
      </c>
      <c r="B216" s="106"/>
      <c r="C216" s="11"/>
      <c r="D216" s="18"/>
      <c r="E216" s="19"/>
      <c r="F216" s="93"/>
    </row>
    <row r="217" spans="1:6" ht="15.75" customHeight="1">
      <c r="A217" s="106" t="s">
        <v>82</v>
      </c>
      <c r="B217" s="54" t="s">
        <v>72</v>
      </c>
      <c r="C217" s="33"/>
      <c r="D217" s="34"/>
      <c r="E217" s="35"/>
      <c r="F217" s="103"/>
    </row>
    <row r="218" spans="1:6" ht="15.75" customHeight="1">
      <c r="A218" s="107"/>
      <c r="B218" s="52" t="s">
        <v>73</v>
      </c>
      <c r="C218" s="32"/>
      <c r="D218" s="36"/>
      <c r="E218" s="37"/>
      <c r="F218" s="104"/>
    </row>
    <row r="219" spans="1:6" ht="15.75" customHeight="1">
      <c r="A219" s="107"/>
      <c r="B219" s="52" t="s">
        <v>74</v>
      </c>
      <c r="C219" s="32"/>
      <c r="D219" s="36"/>
      <c r="E219" s="37"/>
      <c r="F219" s="104"/>
    </row>
    <row r="220" spans="1:6" ht="15.75" customHeight="1">
      <c r="A220" s="107"/>
      <c r="B220" s="52" t="s">
        <v>75</v>
      </c>
      <c r="C220" s="32"/>
      <c r="D220" s="36"/>
      <c r="E220" s="37"/>
      <c r="F220" s="104"/>
    </row>
    <row r="221" spans="1:6" ht="15.75" customHeight="1">
      <c r="A221" s="108"/>
      <c r="B221" s="61" t="s">
        <v>13</v>
      </c>
      <c r="C221" s="47"/>
      <c r="D221" s="48"/>
      <c r="E221" s="49"/>
      <c r="F221" s="105"/>
    </row>
    <row r="222" spans="1:6" ht="15.75" customHeight="1">
      <c r="A222" s="62"/>
      <c r="B222" s="63"/>
      <c r="C222" s="9"/>
      <c r="D222" s="9"/>
      <c r="E222" s="9"/>
      <c r="F222" s="5"/>
    </row>
    <row r="223" spans="1:6" ht="15.75" customHeight="1">
      <c r="A223" s="62" t="s">
        <v>105</v>
      </c>
      <c r="B223" s="63"/>
      <c r="C223" s="9" t="s">
        <v>76</v>
      </c>
      <c r="D223" s="9" t="s">
        <v>77</v>
      </c>
      <c r="E223" s="9" t="s">
        <v>78</v>
      </c>
      <c r="F223" s="5" t="s">
        <v>80</v>
      </c>
    </row>
    <row r="224" spans="1:6" ht="15.75">
      <c r="A224" s="62"/>
      <c r="B224" s="63"/>
      <c r="C224" s="9"/>
      <c r="D224" s="9"/>
      <c r="E224" s="9"/>
      <c r="F224" s="5"/>
    </row>
    <row r="225" spans="1:6" ht="15">
      <c r="A225" s="132" t="s">
        <v>90</v>
      </c>
      <c r="B225" s="64" t="s">
        <v>86</v>
      </c>
      <c r="C225" s="33"/>
      <c r="D225" s="34"/>
      <c r="E225" s="35"/>
      <c r="F225" s="109"/>
    </row>
    <row r="226" spans="1:6" ht="15">
      <c r="A226" s="133"/>
      <c r="B226" s="65" t="s">
        <v>87</v>
      </c>
      <c r="C226" s="32"/>
      <c r="D226" s="36"/>
      <c r="E226" s="37"/>
      <c r="F226" s="110"/>
    </row>
    <row r="227" spans="1:6" ht="15">
      <c r="A227" s="133"/>
      <c r="B227" s="65" t="s">
        <v>88</v>
      </c>
      <c r="C227" s="32"/>
      <c r="D227" s="36"/>
      <c r="E227" s="37"/>
      <c r="F227" s="110"/>
    </row>
    <row r="228" spans="1:6" ht="15">
      <c r="A228" s="133"/>
      <c r="B228" s="65" t="s">
        <v>89</v>
      </c>
      <c r="C228" s="32"/>
      <c r="D228" s="36"/>
      <c r="E228" s="37"/>
      <c r="F228" s="110"/>
    </row>
    <row r="229" spans="1:6" ht="15">
      <c r="A229" s="134"/>
      <c r="B229" s="66" t="s">
        <v>13</v>
      </c>
      <c r="C229" s="47"/>
      <c r="D229" s="48"/>
      <c r="E229" s="49"/>
      <c r="F229" s="111"/>
    </row>
    <row r="230" spans="1:6" ht="15">
      <c r="A230" s="132" t="s">
        <v>91</v>
      </c>
      <c r="B230" s="64" t="s">
        <v>86</v>
      </c>
      <c r="C230" s="33"/>
      <c r="D230" s="34"/>
      <c r="E230" s="35"/>
      <c r="F230" s="109"/>
    </row>
    <row r="231" spans="1:6" ht="15">
      <c r="A231" s="133"/>
      <c r="B231" s="65" t="s">
        <v>87</v>
      </c>
      <c r="C231" s="32"/>
      <c r="D231" s="36"/>
      <c r="E231" s="37"/>
      <c r="F231" s="110"/>
    </row>
    <row r="232" spans="1:6" ht="15">
      <c r="A232" s="133"/>
      <c r="B232" s="65" t="s">
        <v>88</v>
      </c>
      <c r="C232" s="32"/>
      <c r="D232" s="36"/>
      <c r="E232" s="37"/>
      <c r="F232" s="110"/>
    </row>
    <row r="233" spans="1:6" ht="15">
      <c r="A233" s="133"/>
      <c r="B233" s="65" t="s">
        <v>89</v>
      </c>
      <c r="C233" s="32"/>
      <c r="D233" s="36"/>
      <c r="E233" s="37"/>
      <c r="F233" s="110"/>
    </row>
    <row r="234" spans="1:6" ht="15">
      <c r="A234" s="134"/>
      <c r="B234" s="66" t="s">
        <v>13</v>
      </c>
      <c r="C234" s="47"/>
      <c r="D234" s="48"/>
      <c r="E234" s="49"/>
      <c r="F234" s="111"/>
    </row>
    <row r="235" spans="1:6" ht="15">
      <c r="A235" s="132" t="s">
        <v>92</v>
      </c>
      <c r="B235" s="64" t="s">
        <v>86</v>
      </c>
      <c r="C235" s="33"/>
      <c r="D235" s="34"/>
      <c r="E235" s="35"/>
      <c r="F235" s="109"/>
    </row>
    <row r="236" spans="1:6" ht="15">
      <c r="A236" s="133"/>
      <c r="B236" s="65" t="s">
        <v>87</v>
      </c>
      <c r="C236" s="32"/>
      <c r="D236" s="36"/>
      <c r="E236" s="37"/>
      <c r="F236" s="110"/>
    </row>
    <row r="237" spans="1:6" ht="15">
      <c r="A237" s="133"/>
      <c r="B237" s="65" t="s">
        <v>88</v>
      </c>
      <c r="C237" s="32"/>
      <c r="D237" s="36"/>
      <c r="E237" s="37"/>
      <c r="F237" s="110"/>
    </row>
    <row r="238" spans="1:6" ht="15">
      <c r="A238" s="133"/>
      <c r="B238" s="65" t="s">
        <v>89</v>
      </c>
      <c r="C238" s="32"/>
      <c r="D238" s="36"/>
      <c r="E238" s="37"/>
      <c r="F238" s="110"/>
    </row>
    <row r="239" spans="1:6" ht="15">
      <c r="A239" s="134"/>
      <c r="B239" s="66" t="s">
        <v>13</v>
      </c>
      <c r="C239" s="47"/>
      <c r="D239" s="48"/>
      <c r="E239" s="49"/>
      <c r="F239" s="111"/>
    </row>
    <row r="240" spans="1:6" ht="15">
      <c r="A240" s="132" t="s">
        <v>93</v>
      </c>
      <c r="B240" s="64" t="s">
        <v>86</v>
      </c>
      <c r="C240" s="33"/>
      <c r="D240" s="34"/>
      <c r="E240" s="35"/>
      <c r="F240" s="109"/>
    </row>
    <row r="241" spans="1:6" ht="15">
      <c r="A241" s="133"/>
      <c r="B241" s="65" t="s">
        <v>87</v>
      </c>
      <c r="C241" s="32"/>
      <c r="D241" s="36"/>
      <c r="E241" s="37"/>
      <c r="F241" s="110"/>
    </row>
    <row r="242" spans="1:6" ht="15">
      <c r="A242" s="133"/>
      <c r="B242" s="65" t="s">
        <v>88</v>
      </c>
      <c r="C242" s="32"/>
      <c r="D242" s="36"/>
      <c r="E242" s="37"/>
      <c r="F242" s="110"/>
    </row>
    <row r="243" spans="1:6" ht="15">
      <c r="A243" s="133"/>
      <c r="B243" s="65" t="s">
        <v>89</v>
      </c>
      <c r="C243" s="32"/>
      <c r="D243" s="36"/>
      <c r="E243" s="37"/>
      <c r="F243" s="110"/>
    </row>
    <row r="244" spans="1:6" ht="15">
      <c r="A244" s="134"/>
      <c r="B244" s="66" t="s">
        <v>13</v>
      </c>
      <c r="C244" s="47"/>
      <c r="D244" s="48"/>
      <c r="E244" s="49"/>
      <c r="F244" s="111"/>
    </row>
    <row r="245" spans="1:6" ht="15">
      <c r="A245" s="132" t="s">
        <v>94</v>
      </c>
      <c r="B245" s="64" t="s">
        <v>86</v>
      </c>
      <c r="C245" s="33"/>
      <c r="D245" s="34"/>
      <c r="E245" s="35"/>
      <c r="F245" s="109"/>
    </row>
    <row r="246" spans="1:6" ht="15">
      <c r="A246" s="133"/>
      <c r="B246" s="65" t="s">
        <v>87</v>
      </c>
      <c r="C246" s="32"/>
      <c r="D246" s="36"/>
      <c r="E246" s="37"/>
      <c r="F246" s="110"/>
    </row>
    <row r="247" spans="1:6" ht="15">
      <c r="A247" s="133"/>
      <c r="B247" s="65" t="s">
        <v>88</v>
      </c>
      <c r="C247" s="32"/>
      <c r="D247" s="36"/>
      <c r="E247" s="37"/>
      <c r="F247" s="110"/>
    </row>
    <row r="248" spans="1:6" ht="15">
      <c r="A248" s="133"/>
      <c r="B248" s="65" t="s">
        <v>89</v>
      </c>
      <c r="C248" s="32"/>
      <c r="D248" s="36"/>
      <c r="E248" s="37"/>
      <c r="F248" s="110"/>
    </row>
    <row r="249" spans="1:6" ht="15">
      <c r="A249" s="134"/>
      <c r="B249" s="66" t="s">
        <v>13</v>
      </c>
      <c r="C249" s="47"/>
      <c r="D249" s="48"/>
      <c r="E249" s="49"/>
      <c r="F249" s="111"/>
    </row>
    <row r="250" spans="1:6" ht="15">
      <c r="A250" s="132" t="s">
        <v>95</v>
      </c>
      <c r="B250" s="64" t="s">
        <v>86</v>
      </c>
      <c r="C250" s="33"/>
      <c r="D250" s="34"/>
      <c r="E250" s="35"/>
      <c r="F250" s="109"/>
    </row>
    <row r="251" spans="1:6" ht="15">
      <c r="A251" s="133"/>
      <c r="B251" s="65" t="s">
        <v>87</v>
      </c>
      <c r="C251" s="32"/>
      <c r="D251" s="36"/>
      <c r="E251" s="37"/>
      <c r="F251" s="110"/>
    </row>
    <row r="252" spans="1:6" ht="15">
      <c r="A252" s="133"/>
      <c r="B252" s="65" t="s">
        <v>88</v>
      </c>
      <c r="C252" s="32"/>
      <c r="D252" s="36"/>
      <c r="E252" s="37"/>
      <c r="F252" s="110"/>
    </row>
    <row r="253" spans="1:6" ht="15">
      <c r="A253" s="133"/>
      <c r="B253" s="65" t="s">
        <v>89</v>
      </c>
      <c r="C253" s="32"/>
      <c r="D253" s="36"/>
      <c r="E253" s="37"/>
      <c r="F253" s="110"/>
    </row>
    <row r="254" spans="1:6" ht="15">
      <c r="A254" s="134"/>
      <c r="B254" s="66" t="s">
        <v>13</v>
      </c>
      <c r="C254" s="47"/>
      <c r="D254" s="48"/>
      <c r="E254" s="49"/>
      <c r="F254" s="111"/>
    </row>
    <row r="255" spans="1:6" ht="15">
      <c r="A255" s="132" t="s">
        <v>96</v>
      </c>
      <c r="B255" s="64" t="s">
        <v>86</v>
      </c>
      <c r="C255" s="33"/>
      <c r="D255" s="34"/>
      <c r="E255" s="35"/>
      <c r="F255" s="109"/>
    </row>
    <row r="256" spans="1:6" ht="15">
      <c r="A256" s="133"/>
      <c r="B256" s="65" t="s">
        <v>87</v>
      </c>
      <c r="C256" s="32"/>
      <c r="D256" s="36"/>
      <c r="E256" s="37"/>
      <c r="F256" s="110"/>
    </row>
    <row r="257" spans="1:6" ht="15">
      <c r="A257" s="133"/>
      <c r="B257" s="65" t="s">
        <v>88</v>
      </c>
      <c r="C257" s="32"/>
      <c r="D257" s="36"/>
      <c r="E257" s="37"/>
      <c r="F257" s="110"/>
    </row>
    <row r="258" spans="1:6" ht="15">
      <c r="A258" s="133"/>
      <c r="B258" s="65" t="s">
        <v>89</v>
      </c>
      <c r="C258" s="32"/>
      <c r="D258" s="36"/>
      <c r="E258" s="37"/>
      <c r="F258" s="110"/>
    </row>
    <row r="259" spans="1:6" ht="15">
      <c r="A259" s="134"/>
      <c r="B259" s="66" t="s">
        <v>13</v>
      </c>
      <c r="C259" s="47"/>
      <c r="D259" s="48"/>
      <c r="E259" s="49"/>
      <c r="F259" s="111"/>
    </row>
    <row r="260" spans="1:6" ht="15">
      <c r="A260" s="132" t="s">
        <v>97</v>
      </c>
      <c r="B260" s="64" t="s">
        <v>86</v>
      </c>
      <c r="C260" s="33"/>
      <c r="D260" s="34"/>
      <c r="E260" s="35"/>
      <c r="F260" s="109"/>
    </row>
    <row r="261" spans="1:6" ht="15">
      <c r="A261" s="133"/>
      <c r="B261" s="65" t="s">
        <v>87</v>
      </c>
      <c r="C261" s="32"/>
      <c r="D261" s="36"/>
      <c r="E261" s="37"/>
      <c r="F261" s="110"/>
    </row>
    <row r="262" spans="1:6" ht="15">
      <c r="A262" s="133"/>
      <c r="B262" s="65" t="s">
        <v>88</v>
      </c>
      <c r="C262" s="32"/>
      <c r="D262" s="36"/>
      <c r="E262" s="37"/>
      <c r="F262" s="110"/>
    </row>
    <row r="263" spans="1:6" ht="15">
      <c r="A263" s="133"/>
      <c r="B263" s="65" t="s">
        <v>89</v>
      </c>
      <c r="C263" s="32"/>
      <c r="D263" s="36"/>
      <c r="E263" s="37"/>
      <c r="F263" s="110"/>
    </row>
    <row r="264" spans="1:6" ht="15">
      <c r="A264" s="134"/>
      <c r="B264" s="66" t="s">
        <v>13</v>
      </c>
      <c r="C264" s="47"/>
      <c r="D264" s="48"/>
      <c r="E264" s="49"/>
      <c r="F264" s="111"/>
    </row>
    <row r="265" spans="1:6" ht="15">
      <c r="A265" s="132" t="s">
        <v>98</v>
      </c>
      <c r="B265" s="64" t="s">
        <v>86</v>
      </c>
      <c r="C265" s="33"/>
      <c r="D265" s="34"/>
      <c r="E265" s="35"/>
      <c r="F265" s="109"/>
    </row>
    <row r="266" spans="1:6" ht="15">
      <c r="A266" s="133"/>
      <c r="B266" s="65" t="s">
        <v>87</v>
      </c>
      <c r="C266" s="32"/>
      <c r="D266" s="36"/>
      <c r="E266" s="37"/>
      <c r="F266" s="110"/>
    </row>
    <row r="267" spans="1:6" ht="15">
      <c r="A267" s="133"/>
      <c r="B267" s="65" t="s">
        <v>88</v>
      </c>
      <c r="C267" s="32"/>
      <c r="D267" s="36"/>
      <c r="E267" s="37"/>
      <c r="F267" s="110"/>
    </row>
    <row r="268" spans="1:6" ht="15">
      <c r="A268" s="133"/>
      <c r="B268" s="65" t="s">
        <v>89</v>
      </c>
      <c r="C268" s="32"/>
      <c r="D268" s="36"/>
      <c r="E268" s="37"/>
      <c r="F268" s="110"/>
    </row>
    <row r="269" spans="1:6" ht="15">
      <c r="A269" s="134"/>
      <c r="B269" s="66" t="s">
        <v>13</v>
      </c>
      <c r="C269" s="47"/>
      <c r="D269" s="48"/>
      <c r="E269" s="49"/>
      <c r="F269" s="111"/>
    </row>
    <row r="270" spans="1:6" ht="15">
      <c r="A270" s="132" t="s">
        <v>99</v>
      </c>
      <c r="B270" s="64" t="s">
        <v>86</v>
      </c>
      <c r="C270" s="33"/>
      <c r="D270" s="34"/>
      <c r="E270" s="35"/>
      <c r="F270" s="109"/>
    </row>
    <row r="271" spans="1:6" ht="15">
      <c r="A271" s="133"/>
      <c r="B271" s="65" t="s">
        <v>87</v>
      </c>
      <c r="C271" s="32"/>
      <c r="D271" s="36"/>
      <c r="E271" s="37"/>
      <c r="F271" s="110"/>
    </row>
    <row r="272" spans="1:6" ht="15">
      <c r="A272" s="133"/>
      <c r="B272" s="65" t="s">
        <v>88</v>
      </c>
      <c r="C272" s="32"/>
      <c r="D272" s="36"/>
      <c r="E272" s="37"/>
      <c r="F272" s="110"/>
    </row>
    <row r="273" spans="1:6" ht="15">
      <c r="A273" s="133"/>
      <c r="B273" s="65" t="s">
        <v>89</v>
      </c>
      <c r="C273" s="32"/>
      <c r="D273" s="36"/>
      <c r="E273" s="37"/>
      <c r="F273" s="110"/>
    </row>
    <row r="274" spans="1:6" ht="15">
      <c r="A274" s="134"/>
      <c r="B274" s="66" t="s">
        <v>13</v>
      </c>
      <c r="C274" s="47"/>
      <c r="D274" s="48"/>
      <c r="E274" s="49"/>
      <c r="F274" s="111"/>
    </row>
    <row r="275" spans="1:6" ht="15">
      <c r="A275" s="132" t="s">
        <v>100</v>
      </c>
      <c r="B275" s="64" t="s">
        <v>86</v>
      </c>
      <c r="C275" s="33"/>
      <c r="D275" s="34"/>
      <c r="E275" s="35"/>
      <c r="F275" s="109"/>
    </row>
    <row r="276" spans="1:6" ht="15">
      <c r="A276" s="133"/>
      <c r="B276" s="65" t="s">
        <v>87</v>
      </c>
      <c r="C276" s="32"/>
      <c r="D276" s="36"/>
      <c r="E276" s="37"/>
      <c r="F276" s="110"/>
    </row>
    <row r="277" spans="1:6" ht="15">
      <c r="A277" s="133"/>
      <c r="B277" s="65" t="s">
        <v>88</v>
      </c>
      <c r="C277" s="32"/>
      <c r="D277" s="36"/>
      <c r="E277" s="37"/>
      <c r="F277" s="110"/>
    </row>
    <row r="278" spans="1:6" ht="15">
      <c r="A278" s="133"/>
      <c r="B278" s="65" t="s">
        <v>89</v>
      </c>
      <c r="C278" s="32"/>
      <c r="D278" s="36"/>
      <c r="E278" s="37"/>
      <c r="F278" s="110"/>
    </row>
    <row r="279" spans="1:6" ht="15">
      <c r="A279" s="134"/>
      <c r="B279" s="66" t="s">
        <v>13</v>
      </c>
      <c r="C279" s="47"/>
      <c r="D279" s="48"/>
      <c r="E279" s="49"/>
      <c r="F279" s="111"/>
    </row>
    <row r="280" spans="1:6" ht="15">
      <c r="A280" s="132" t="s">
        <v>101</v>
      </c>
      <c r="B280" s="64" t="s">
        <v>86</v>
      </c>
      <c r="C280" s="33"/>
      <c r="D280" s="34"/>
      <c r="E280" s="35"/>
      <c r="F280" s="109"/>
    </row>
    <row r="281" spans="1:6" ht="15">
      <c r="A281" s="133"/>
      <c r="B281" s="65" t="s">
        <v>87</v>
      </c>
      <c r="C281" s="32"/>
      <c r="D281" s="36"/>
      <c r="E281" s="37"/>
      <c r="F281" s="110"/>
    </row>
    <row r="282" spans="1:6" ht="15">
      <c r="A282" s="133"/>
      <c r="B282" s="65" t="s">
        <v>88</v>
      </c>
      <c r="C282" s="32"/>
      <c r="D282" s="36"/>
      <c r="E282" s="37"/>
      <c r="F282" s="110"/>
    </row>
    <row r="283" spans="1:6" ht="15">
      <c r="A283" s="133"/>
      <c r="B283" s="65" t="s">
        <v>89</v>
      </c>
      <c r="C283" s="32"/>
      <c r="D283" s="36"/>
      <c r="E283" s="37"/>
      <c r="F283" s="110"/>
    </row>
    <row r="284" spans="1:6" ht="15">
      <c r="A284" s="134"/>
      <c r="B284" s="66" t="s">
        <v>13</v>
      </c>
      <c r="C284" s="47"/>
      <c r="D284" s="48"/>
      <c r="E284" s="49"/>
      <c r="F284" s="111"/>
    </row>
    <row r="285" spans="1:6" ht="15">
      <c r="A285" s="132" t="s">
        <v>102</v>
      </c>
      <c r="B285" s="64" t="s">
        <v>86</v>
      </c>
      <c r="C285" s="33"/>
      <c r="D285" s="34"/>
      <c r="E285" s="35"/>
      <c r="F285" s="109"/>
    </row>
    <row r="286" spans="1:6" ht="15">
      <c r="A286" s="133"/>
      <c r="B286" s="65" t="s">
        <v>87</v>
      </c>
      <c r="C286" s="32"/>
      <c r="D286" s="36"/>
      <c r="E286" s="37"/>
      <c r="F286" s="110"/>
    </row>
    <row r="287" spans="1:6" ht="15">
      <c r="A287" s="133"/>
      <c r="B287" s="65" t="s">
        <v>88</v>
      </c>
      <c r="C287" s="32"/>
      <c r="D287" s="36"/>
      <c r="E287" s="37"/>
      <c r="F287" s="110"/>
    </row>
    <row r="288" spans="1:6" ht="15">
      <c r="A288" s="133"/>
      <c r="B288" s="65" t="s">
        <v>89</v>
      </c>
      <c r="C288" s="32"/>
      <c r="D288" s="36"/>
      <c r="E288" s="37"/>
      <c r="F288" s="110"/>
    </row>
    <row r="289" spans="1:6" ht="15">
      <c r="A289" s="134"/>
      <c r="B289" s="66" t="s">
        <v>13</v>
      </c>
      <c r="C289" s="47"/>
      <c r="D289" s="48"/>
      <c r="E289" s="49"/>
      <c r="F289" s="111"/>
    </row>
    <row r="290" spans="1:6" ht="15">
      <c r="A290" s="132" t="s">
        <v>103</v>
      </c>
      <c r="B290" s="64" t="s">
        <v>86</v>
      </c>
      <c r="C290" s="33"/>
      <c r="D290" s="34"/>
      <c r="E290" s="35"/>
      <c r="F290" s="109"/>
    </row>
    <row r="291" spans="1:6" ht="15">
      <c r="A291" s="133"/>
      <c r="B291" s="65" t="s">
        <v>87</v>
      </c>
      <c r="C291" s="32"/>
      <c r="D291" s="36"/>
      <c r="E291" s="37"/>
      <c r="F291" s="110"/>
    </row>
    <row r="292" spans="1:6" ht="15">
      <c r="A292" s="133"/>
      <c r="B292" s="65" t="s">
        <v>88</v>
      </c>
      <c r="C292" s="32"/>
      <c r="D292" s="36"/>
      <c r="E292" s="37"/>
      <c r="F292" s="110"/>
    </row>
    <row r="293" spans="1:6" ht="15">
      <c r="A293" s="133"/>
      <c r="B293" s="65" t="s">
        <v>89</v>
      </c>
      <c r="C293" s="32"/>
      <c r="D293" s="36"/>
      <c r="E293" s="37"/>
      <c r="F293" s="110"/>
    </row>
    <row r="294" spans="1:6" ht="15">
      <c r="A294" s="134"/>
      <c r="B294" s="66" t="s">
        <v>13</v>
      </c>
      <c r="C294" s="47"/>
      <c r="D294" s="48"/>
      <c r="E294" s="49"/>
      <c r="F294" s="111"/>
    </row>
    <row r="295" spans="1:6" ht="15">
      <c r="A295" s="132" t="s">
        <v>104</v>
      </c>
      <c r="B295" s="64" t="s">
        <v>86</v>
      </c>
      <c r="C295" s="33"/>
      <c r="D295" s="34"/>
      <c r="E295" s="35"/>
      <c r="F295" s="109"/>
    </row>
    <row r="296" spans="1:6" ht="15">
      <c r="A296" s="133"/>
      <c r="B296" s="65" t="s">
        <v>87</v>
      </c>
      <c r="C296" s="32"/>
      <c r="D296" s="36"/>
      <c r="E296" s="37"/>
      <c r="F296" s="110"/>
    </row>
    <row r="297" spans="1:6" ht="15">
      <c r="A297" s="133"/>
      <c r="B297" s="65" t="s">
        <v>88</v>
      </c>
      <c r="C297" s="32"/>
      <c r="D297" s="36"/>
      <c r="E297" s="37"/>
      <c r="F297" s="110"/>
    </row>
    <row r="298" spans="1:6" ht="15">
      <c r="A298" s="133"/>
      <c r="B298" s="65" t="s">
        <v>89</v>
      </c>
      <c r="C298" s="32"/>
      <c r="D298" s="36"/>
      <c r="E298" s="37"/>
      <c r="F298" s="110"/>
    </row>
    <row r="299" spans="1:6" ht="15">
      <c r="A299" s="134"/>
      <c r="B299" s="66" t="s">
        <v>13</v>
      </c>
      <c r="C299" s="47"/>
      <c r="D299" s="48"/>
      <c r="E299" s="49"/>
      <c r="F299" s="111"/>
    </row>
    <row r="300" spans="1:6" ht="26.25" customHeight="1">
      <c r="A300" s="114" t="s">
        <v>106</v>
      </c>
      <c r="B300" s="64" t="s">
        <v>86</v>
      </c>
      <c r="C300" s="33"/>
      <c r="D300" s="34"/>
      <c r="E300" s="35"/>
      <c r="F300" s="109"/>
    </row>
    <row r="301" spans="1:6" ht="15">
      <c r="A301" s="115"/>
      <c r="B301" s="65" t="s">
        <v>87</v>
      </c>
      <c r="C301" s="32"/>
      <c r="D301" s="36"/>
      <c r="E301" s="37"/>
      <c r="F301" s="110"/>
    </row>
    <row r="302" spans="1:6" ht="15">
      <c r="A302" s="115"/>
      <c r="B302" s="65" t="s">
        <v>88</v>
      </c>
      <c r="C302" s="32"/>
      <c r="D302" s="36"/>
      <c r="E302" s="37"/>
      <c r="F302" s="110"/>
    </row>
    <row r="303" spans="1:6" ht="15">
      <c r="A303" s="115"/>
      <c r="B303" s="65" t="s">
        <v>89</v>
      </c>
      <c r="C303" s="32"/>
      <c r="D303" s="36"/>
      <c r="E303" s="37"/>
      <c r="F303" s="110"/>
    </row>
    <row r="304" spans="1:6" ht="15">
      <c r="A304" s="116"/>
      <c r="B304" s="66" t="s">
        <v>13</v>
      </c>
      <c r="C304" s="47"/>
      <c r="D304" s="48"/>
      <c r="E304" s="49"/>
      <c r="F304" s="111"/>
    </row>
  </sheetData>
  <sheetProtection/>
  <mergeCells count="103">
    <mergeCell ref="F285:F289"/>
    <mergeCell ref="F290:F294"/>
    <mergeCell ref="F295:F299"/>
    <mergeCell ref="F255:F259"/>
    <mergeCell ref="F260:F264"/>
    <mergeCell ref="F265:F269"/>
    <mergeCell ref="F270:F274"/>
    <mergeCell ref="F275:F279"/>
    <mergeCell ref="F280:F284"/>
    <mergeCell ref="F225:F229"/>
    <mergeCell ref="F230:F234"/>
    <mergeCell ref="F235:F239"/>
    <mergeCell ref="F240:F244"/>
    <mergeCell ref="F245:F249"/>
    <mergeCell ref="F250:F254"/>
    <mergeCell ref="A280:A284"/>
    <mergeCell ref="A285:A289"/>
    <mergeCell ref="A290:A294"/>
    <mergeCell ref="A295:A299"/>
    <mergeCell ref="A250:A254"/>
    <mergeCell ref="A255:A259"/>
    <mergeCell ref="A260:A264"/>
    <mergeCell ref="A265:A269"/>
    <mergeCell ref="A270:A274"/>
    <mergeCell ref="A275:A279"/>
    <mergeCell ref="A225:A229"/>
    <mergeCell ref="A230:A234"/>
    <mergeCell ref="A235:A239"/>
    <mergeCell ref="A240:A244"/>
    <mergeCell ref="A245:A249"/>
    <mergeCell ref="F103:F105"/>
    <mergeCell ref="A216:B216"/>
    <mergeCell ref="A170:A176"/>
    <mergeCell ref="A177:A183"/>
    <mergeCell ref="A184:B184"/>
    <mergeCell ref="A217:A221"/>
    <mergeCell ref="A72:B72"/>
    <mergeCell ref="A208:B208"/>
    <mergeCell ref="A209:B209"/>
    <mergeCell ref="A186:A192"/>
    <mergeCell ref="F67:F71"/>
    <mergeCell ref="F76:F78"/>
    <mergeCell ref="F79:F90"/>
    <mergeCell ref="F140:F144"/>
    <mergeCell ref="F165:F169"/>
    <mergeCell ref="A1:B1"/>
    <mergeCell ref="A215:B215"/>
    <mergeCell ref="A210:A212"/>
    <mergeCell ref="A213:B213"/>
    <mergeCell ref="A214:B214"/>
    <mergeCell ref="A6:B6"/>
    <mergeCell ref="A185:B185"/>
    <mergeCell ref="A59:A71"/>
    <mergeCell ref="A165:A169"/>
    <mergeCell ref="A96:A110"/>
    <mergeCell ref="F193:F199"/>
    <mergeCell ref="A145:A149"/>
    <mergeCell ref="A140:A144"/>
    <mergeCell ref="F145:F149"/>
    <mergeCell ref="F96:F98"/>
    <mergeCell ref="F99:F102"/>
    <mergeCell ref="F111:F113"/>
    <mergeCell ref="F119:F121"/>
    <mergeCell ref="F122:F125"/>
    <mergeCell ref="F126:F128"/>
    <mergeCell ref="A134:B134"/>
    <mergeCell ref="F150:F156"/>
    <mergeCell ref="F157:F159"/>
    <mergeCell ref="F170:F173"/>
    <mergeCell ref="F114:F118"/>
    <mergeCell ref="A135:A139"/>
    <mergeCell ref="F300:F304"/>
    <mergeCell ref="A193:A207"/>
    <mergeCell ref="A150:A164"/>
    <mergeCell ref="A119:A133"/>
    <mergeCell ref="F210:F212"/>
    <mergeCell ref="F217:F221"/>
    <mergeCell ref="F200:F202"/>
    <mergeCell ref="A300:A304"/>
    <mergeCell ref="F129:F133"/>
    <mergeCell ref="F160:F164"/>
    <mergeCell ref="F181:F183"/>
    <mergeCell ref="F177:F180"/>
    <mergeCell ref="F203:F207"/>
    <mergeCell ref="F186:F188"/>
    <mergeCell ref="F189:F192"/>
    <mergeCell ref="A76:A95"/>
    <mergeCell ref="A111:A118"/>
    <mergeCell ref="F135:F139"/>
    <mergeCell ref="F106:F110"/>
    <mergeCell ref="F174:F176"/>
    <mergeCell ref="F15:F19"/>
    <mergeCell ref="F7:F14"/>
    <mergeCell ref="A7:A19"/>
    <mergeCell ref="F46:F53"/>
    <mergeCell ref="A33:A45"/>
    <mergeCell ref="F41:F45"/>
    <mergeCell ref="F59:F66"/>
    <mergeCell ref="A46:A58"/>
    <mergeCell ref="F54:F58"/>
    <mergeCell ref="A20:A32"/>
    <mergeCell ref="F28:F32"/>
    <mergeCell ref="F20:F27"/>
  </mergeCells>
  <hyperlinks>
    <hyperlink ref="A135:A149" location="'Future Projection Disaggregated'!A42" display="'Future Projection Disaggregated'!A42"/>
    <hyperlink ref="A134:B134" location="Definitions!A63" display="Number of new technologies or management practices in one of the following phases of development:"/>
    <hyperlink ref="A135:A139" location="Definitions!A63" display="Definitions!A63"/>
    <hyperlink ref="A140:A144" location="Definitions!A63" display="Definitions!A63"/>
    <hyperlink ref="A145:A149" location="Definitions!A63" display="Definitions!A63"/>
    <hyperlink ref="A150:A164" location="Definitions!A70" display="Number of food security private enterprises (for profit), producers organizations, water users associations, women's groups, trade and business associations, and community-based organizations (CBOs) receiving USG assistance"/>
    <hyperlink ref="A7:A71" location="Definitions!A2" display="Definitions!A2"/>
    <hyperlink ref="A6:B6" location="Definitions!A2" display="NUMBER OF POLICIES  / REGULATIONS / ADMINISTRATIVE PROCEDURES in each of the following stages of development as a result of USG assistance in each case:"/>
    <hyperlink ref="A76:A95" location="Definitions!A28" display="Number of hectares under improved technologies or management practices as a result of USG assistance"/>
    <hyperlink ref="A119:A133" location="Definitions!A56" display="Number of individuals who have received USG supported short-term agricultural sector productivity or food security "/>
    <hyperlink ref="A170:A176" location="Definitions!A86" display="Number of rural households benefiting directly from USG interventions"/>
    <hyperlink ref="A184:B184" location="Definitions!A103" display="Value of incremental sales (collected at farm- level) attributed to FTF implementation"/>
    <hyperlink ref="A165:A169" location="Definitions!A77" display="Number of public-private partnerships formed as a result of FTF assistance"/>
    <hyperlink ref="A217:A221" location="Definitions!A173" display="Number of hectares of agricultural land (fields, rangeland, agro-forests) showing improved biophysical conditions as a result of USG assistance"/>
    <hyperlink ref="A177:A183" location="Definitions!A96" display="Number of vulnerable households benefiting directly from USG interventions"/>
    <hyperlink ref="A96:A110" location="Definitions!A42" display="Number of farmers and others who have applied new technologies or management practices as a result of USG assistance"/>
    <hyperlink ref="A186:A192" location="Definitions!A117" display="Number of members of producer organizations and community based organizations receiving USG assistance"/>
    <hyperlink ref="A193:A207" location="Definitions!A124" display="Number of private enterprises, producers organizations, water users associations, women's groups, trade and business associations, and community-based organizations (CBOs) that applied new technologies or management practices as a result of USG assistance"/>
    <hyperlink ref="A111:A118" location="Definitions!A49" display="Number of individuals who have received USG supported long-term agricultural sector productivity or food security training"/>
    <hyperlink ref="A3" r:id="rId1" display="Link to FtF Indicator Handbook"/>
    <hyperlink ref="A72:B72" location="Definitions!A21" display="Average number of days required to trade goods across borders  (average of export/import time)"/>
    <hyperlink ref="A185:B185" location="Definitions!A110" display="Number of people with a savings account or insurance policy as a result of USG assistance"/>
    <hyperlink ref="A208:B208" location="Definitions!A131" display="Value of Agricultural and Rural Loans "/>
    <hyperlink ref="A209:B209" location="Definitions!A138" display="Number of MSMEs receiving USG assistance to access bank loans "/>
    <hyperlink ref="A210:A212" location="Definitions!A145" display="Percent change in value of intra-regional trade in targeted agricultural commodities "/>
    <hyperlink ref="A213:B213" location="Definitions!A152" display="Value of exports of targeted agricultural commodities as a result of USG assistance (for bilateral missions)"/>
    <hyperlink ref="A214:B214" location="Definitions!A159" display="Number of MSMEs receiving business development services from USG assisted sources"/>
    <hyperlink ref="A215:B215" location="Definitions!A166" display="Value of new private sector investment in the agriculture sector or food chain leveraged by FTF implementation"/>
    <hyperlink ref="A216:B216" location="Definitions!A180" display="Number of firms (excluding farms) or Civil Society Organizations (CSOs) engaged in agricultural and food security-related manufacturing and services now operating more profitably (at or above cost) because of USG assistance"/>
  </hyperlinks>
  <printOptions/>
  <pageMargins left="0.7" right="0.7" top="0.75" bottom="0.75" header="0.3" footer="0.3"/>
  <pageSetup horizontalDpi="1200" verticalDpi="1200" orientation="portrait" r:id="rId2"/>
  <ignoredErrors>
    <ignoredError sqref="C156:E156 C173:E173" formulaRange="1"/>
  </ignoredErrors>
</worksheet>
</file>

<file path=xl/worksheets/sheet2.xml><?xml version="1.0" encoding="utf-8"?>
<worksheet xmlns="http://schemas.openxmlformats.org/spreadsheetml/2006/main" xmlns:r="http://schemas.openxmlformats.org/officeDocument/2006/relationships">
  <dimension ref="A2:B189"/>
  <sheetViews>
    <sheetView zoomScalePageLayoutView="0" workbookViewId="0" topLeftCell="A159">
      <selection activeCell="A180" sqref="A180"/>
    </sheetView>
  </sheetViews>
  <sheetFormatPr defaultColWidth="9.140625" defaultRowHeight="12.75"/>
  <cols>
    <col min="1" max="1" width="116.421875" style="80" customWidth="1"/>
    <col min="2" max="2" width="18.7109375" style="80" customWidth="1"/>
    <col min="3" max="16384" width="9.140625" style="80" customWidth="1"/>
  </cols>
  <sheetData>
    <row r="1" ht="13.5" thickBot="1"/>
    <row r="2" spans="1:2" ht="26.25" thickBot="1">
      <c r="A2" s="77" t="s">
        <v>139</v>
      </c>
      <c r="B2" s="87" t="s">
        <v>181</v>
      </c>
    </row>
    <row r="3" ht="12.75">
      <c r="A3" s="85" t="s">
        <v>140</v>
      </c>
    </row>
    <row r="4" ht="12.75">
      <c r="A4" s="85" t="s">
        <v>141</v>
      </c>
    </row>
    <row r="5" ht="12.75">
      <c r="A5" s="85" t="s">
        <v>142</v>
      </c>
    </row>
    <row r="6" ht="12.75">
      <c r="A6" s="85" t="s">
        <v>143</v>
      </c>
    </row>
    <row r="7" ht="12.75">
      <c r="A7" s="85" t="s">
        <v>144</v>
      </c>
    </row>
    <row r="8" ht="12.75">
      <c r="A8" s="81" t="s">
        <v>138</v>
      </c>
    </row>
    <row r="9" ht="13.5" thickBot="1">
      <c r="A9" s="81"/>
    </row>
    <row r="10" ht="12.75">
      <c r="A10" s="82" t="s">
        <v>145</v>
      </c>
    </row>
    <row r="11" ht="25.5">
      <c r="A11" s="78" t="s">
        <v>146</v>
      </c>
    </row>
    <row r="12" ht="25.5">
      <c r="A12" s="85" t="s">
        <v>147</v>
      </c>
    </row>
    <row r="13" ht="25.5">
      <c r="A13" s="85" t="s">
        <v>148</v>
      </c>
    </row>
    <row r="14" ht="25.5">
      <c r="A14" s="85" t="s">
        <v>149</v>
      </c>
    </row>
    <row r="15" ht="25.5">
      <c r="A15" s="85" t="s">
        <v>150</v>
      </c>
    </row>
    <row r="16" ht="25.5">
      <c r="A16" s="85" t="s">
        <v>151</v>
      </c>
    </row>
    <row r="17" ht="13.5" thickBot="1">
      <c r="A17" s="79"/>
    </row>
    <row r="18" ht="12.75">
      <c r="A18" s="83" t="s">
        <v>153</v>
      </c>
    </row>
    <row r="19" ht="40.5" customHeight="1" thickBot="1">
      <c r="A19" s="79" t="s">
        <v>152</v>
      </c>
    </row>
    <row r="20" ht="13.5" thickBot="1"/>
    <row r="21" spans="1:2" ht="26.25" thickBot="1">
      <c r="A21" s="77" t="s">
        <v>195</v>
      </c>
      <c r="B21" s="94" t="s">
        <v>181</v>
      </c>
    </row>
    <row r="22" ht="12.75">
      <c r="A22" s="82" t="s">
        <v>132</v>
      </c>
    </row>
    <row r="23" ht="76.5">
      <c r="A23" s="78" t="s">
        <v>196</v>
      </c>
    </row>
    <row r="24" ht="13.5" thickBot="1">
      <c r="A24" s="79"/>
    </row>
    <row r="25" ht="12.75">
      <c r="A25" s="82" t="s">
        <v>154</v>
      </c>
    </row>
    <row r="26" ht="69" customHeight="1" thickBot="1">
      <c r="A26" s="79" t="s">
        <v>197</v>
      </c>
    </row>
    <row r="27" ht="13.5" thickBot="1"/>
    <row r="28" spans="1:2" ht="26.25" thickBot="1">
      <c r="A28" s="77" t="s">
        <v>156</v>
      </c>
      <c r="B28" s="87" t="s">
        <v>181</v>
      </c>
    </row>
    <row r="29" ht="12.75">
      <c r="A29" s="82" t="s">
        <v>132</v>
      </c>
    </row>
    <row r="30" ht="25.5">
      <c r="A30" s="81" t="s">
        <v>134</v>
      </c>
    </row>
    <row r="31" ht="18.75" customHeight="1">
      <c r="A31" s="85" t="s">
        <v>135</v>
      </c>
    </row>
    <row r="32" ht="17.25" customHeight="1">
      <c r="A32" s="85" t="s">
        <v>189</v>
      </c>
    </row>
    <row r="33" ht="12.75">
      <c r="A33" s="85" t="s">
        <v>136</v>
      </c>
    </row>
    <row r="34" ht="25.5">
      <c r="A34" s="85" t="s">
        <v>137</v>
      </c>
    </row>
    <row r="35" ht="12.75">
      <c r="A35" s="81" t="s">
        <v>133</v>
      </c>
    </row>
    <row r="36" spans="1:2" ht="12.75">
      <c r="A36" s="78" t="s">
        <v>180</v>
      </c>
      <c r="B36" s="87"/>
    </row>
    <row r="37" ht="91.5" customHeight="1">
      <c r="A37" s="78" t="s">
        <v>179</v>
      </c>
    </row>
    <row r="38" spans="1:2" ht="13.5" thickBot="1">
      <c r="A38" s="84"/>
      <c r="B38" s="87"/>
    </row>
    <row r="39" ht="12.75" customHeight="1">
      <c r="A39" s="82" t="s">
        <v>154</v>
      </c>
    </row>
    <row r="40" ht="13.5" thickBot="1">
      <c r="A40" s="84" t="s">
        <v>155</v>
      </c>
    </row>
    <row r="41" ht="13.5" customHeight="1" thickBot="1"/>
    <row r="42" spans="1:2" ht="30" customHeight="1" thickBot="1">
      <c r="A42" s="77" t="s">
        <v>191</v>
      </c>
      <c r="B42" s="87" t="s">
        <v>181</v>
      </c>
    </row>
    <row r="43" ht="12.75">
      <c r="A43" s="82" t="s">
        <v>193</v>
      </c>
    </row>
    <row r="44" ht="63.75">
      <c r="A44" s="81" t="s">
        <v>192</v>
      </c>
    </row>
    <row r="45" ht="13.5" thickBot="1">
      <c r="A45" s="84"/>
    </row>
    <row r="46" ht="10.5" customHeight="1">
      <c r="A46" s="82" t="s">
        <v>154</v>
      </c>
    </row>
    <row r="47" ht="15" customHeight="1" thickBot="1">
      <c r="A47" s="84" t="s">
        <v>194</v>
      </c>
    </row>
    <row r="48" ht="13.5" thickBot="1"/>
    <row r="49" spans="1:2" ht="26.25" thickBot="1">
      <c r="A49" s="91" t="s">
        <v>226</v>
      </c>
      <c r="B49" s="94" t="s">
        <v>181</v>
      </c>
    </row>
    <row r="50" ht="12.75">
      <c r="A50" s="88" t="s">
        <v>182</v>
      </c>
    </row>
    <row r="51" ht="71.25">
      <c r="A51" s="89" t="s">
        <v>227</v>
      </c>
    </row>
    <row r="52" ht="14.25" customHeight="1" thickBot="1">
      <c r="A52" s="90"/>
    </row>
    <row r="53" ht="18" customHeight="1">
      <c r="A53" s="88" t="s">
        <v>183</v>
      </c>
    </row>
    <row r="54" ht="15.75" customHeight="1" thickBot="1">
      <c r="A54" s="90" t="s">
        <v>158</v>
      </c>
    </row>
    <row r="55" ht="13.5" thickBot="1"/>
    <row r="56" spans="1:2" ht="26.25" thickBot="1">
      <c r="A56" s="77" t="s">
        <v>184</v>
      </c>
      <c r="B56" s="94" t="s">
        <v>181</v>
      </c>
    </row>
    <row r="57" ht="12.75">
      <c r="A57" s="82" t="s">
        <v>132</v>
      </c>
    </row>
    <row r="58" ht="131.25" customHeight="1">
      <c r="A58" s="78" t="s">
        <v>157</v>
      </c>
    </row>
    <row r="59" ht="15" customHeight="1" thickBot="1">
      <c r="A59" s="84"/>
    </row>
    <row r="60" ht="11.25" customHeight="1">
      <c r="A60" s="82" t="s">
        <v>154</v>
      </c>
    </row>
    <row r="61" ht="12" customHeight="1" thickBot="1">
      <c r="A61" s="79" t="s">
        <v>158</v>
      </c>
    </row>
    <row r="62" ht="13.5" thickBot="1"/>
    <row r="63" spans="1:2" ht="30" customHeight="1" thickBot="1">
      <c r="A63" s="77" t="s">
        <v>231</v>
      </c>
      <c r="B63" s="94" t="s">
        <v>181</v>
      </c>
    </row>
    <row r="64" ht="13.5" customHeight="1">
      <c r="A64" s="82" t="s">
        <v>132</v>
      </c>
    </row>
    <row r="65" ht="224.25" customHeight="1">
      <c r="A65" s="78" t="s">
        <v>190</v>
      </c>
    </row>
    <row r="66" ht="11.25" customHeight="1" thickBot="1">
      <c r="A66" s="84"/>
    </row>
    <row r="67" ht="12.75" customHeight="1">
      <c r="A67" s="82" t="s">
        <v>154</v>
      </c>
    </row>
    <row r="68" ht="26.25" thickBot="1">
      <c r="A68" s="79" t="s">
        <v>159</v>
      </c>
    </row>
    <row r="69" ht="13.5" thickBot="1"/>
    <row r="70" spans="1:2" ht="44.25" customHeight="1" thickBot="1">
      <c r="A70" s="77" t="s">
        <v>160</v>
      </c>
      <c r="B70" s="94" t="s">
        <v>181</v>
      </c>
    </row>
    <row r="71" ht="15.75" customHeight="1">
      <c r="A71" s="82" t="s">
        <v>132</v>
      </c>
    </row>
    <row r="72" ht="144" customHeight="1">
      <c r="A72" s="78" t="s">
        <v>161</v>
      </c>
    </row>
    <row r="73" ht="14.25" customHeight="1" thickBot="1">
      <c r="A73" s="84"/>
    </row>
    <row r="74" ht="12.75">
      <c r="A74" s="82" t="s">
        <v>154</v>
      </c>
    </row>
    <row r="75" ht="18.75" customHeight="1" thickBot="1">
      <c r="A75" s="79" t="s">
        <v>162</v>
      </c>
    </row>
    <row r="76" ht="12" customHeight="1" thickBot="1">
      <c r="A76" s="86"/>
    </row>
    <row r="77" spans="1:2" ht="29.25" customHeight="1" thickBot="1">
      <c r="A77" s="77" t="s">
        <v>229</v>
      </c>
      <c r="B77" s="94" t="s">
        <v>181</v>
      </c>
    </row>
    <row r="78" ht="16.5" customHeight="1">
      <c r="A78" s="83" t="s">
        <v>132</v>
      </c>
    </row>
    <row r="79" ht="13.5" customHeight="1">
      <c r="A79" s="78" t="s">
        <v>174</v>
      </c>
    </row>
    <row r="80" ht="15" customHeight="1">
      <c r="A80" s="85" t="s">
        <v>173</v>
      </c>
    </row>
    <row r="81" ht="14.25" customHeight="1">
      <c r="A81" s="85" t="s">
        <v>176</v>
      </c>
    </row>
    <row r="82" ht="13.5" customHeight="1" thickBot="1">
      <c r="A82" s="81"/>
    </row>
    <row r="83" ht="15" customHeight="1">
      <c r="A83" s="82" t="s">
        <v>154</v>
      </c>
    </row>
    <row r="84" ht="54" customHeight="1" thickBot="1">
      <c r="A84" s="79" t="s">
        <v>175</v>
      </c>
    </row>
    <row r="85" ht="13.5" customHeight="1" thickBot="1">
      <c r="A85" s="86"/>
    </row>
    <row r="86" spans="1:2" ht="27" customHeight="1" thickBot="1">
      <c r="A86" s="77" t="s">
        <v>230</v>
      </c>
      <c r="B86" s="94" t="s">
        <v>181</v>
      </c>
    </row>
    <row r="87" ht="12.75" customHeight="1">
      <c r="A87" s="82" t="s">
        <v>132</v>
      </c>
    </row>
    <row r="88" ht="43.5" customHeight="1">
      <c r="A88" s="78" t="s">
        <v>168</v>
      </c>
    </row>
    <row r="89" ht="29.25" customHeight="1">
      <c r="A89" s="85" t="s">
        <v>170</v>
      </c>
    </row>
    <row r="90" ht="13.5" customHeight="1">
      <c r="A90" s="85" t="s">
        <v>169</v>
      </c>
    </row>
    <row r="91" ht="115.5" customHeight="1">
      <c r="A91" s="78" t="s">
        <v>186</v>
      </c>
    </row>
    <row r="92" ht="13.5" thickBot="1">
      <c r="A92" s="84"/>
    </row>
    <row r="93" ht="16.5" customHeight="1">
      <c r="A93" s="82" t="s">
        <v>154</v>
      </c>
    </row>
    <row r="94" ht="13.5" thickBot="1">
      <c r="A94" s="79" t="s">
        <v>171</v>
      </c>
    </row>
    <row r="95" ht="13.5" customHeight="1" thickBot="1">
      <c r="A95" s="86"/>
    </row>
    <row r="96" spans="1:2" ht="26.25" thickBot="1">
      <c r="A96" s="77" t="s">
        <v>177</v>
      </c>
      <c r="B96" s="94" t="s">
        <v>181</v>
      </c>
    </row>
    <row r="97" ht="13.5" customHeight="1">
      <c r="A97" s="82" t="s">
        <v>132</v>
      </c>
    </row>
    <row r="98" ht="132.75" customHeight="1">
      <c r="A98" s="78" t="s">
        <v>187</v>
      </c>
    </row>
    <row r="99" ht="13.5" thickBot="1">
      <c r="A99" s="81"/>
    </row>
    <row r="100" ht="14.25" customHeight="1">
      <c r="A100" s="82" t="s">
        <v>154</v>
      </c>
    </row>
    <row r="101" ht="15" customHeight="1" thickBot="1">
      <c r="A101" s="79" t="s">
        <v>178</v>
      </c>
    </row>
    <row r="102" ht="13.5" thickBot="1">
      <c r="A102" s="86"/>
    </row>
    <row r="103" spans="1:2" ht="26.25" thickBot="1">
      <c r="A103" s="77" t="s">
        <v>228</v>
      </c>
      <c r="B103" s="94" t="s">
        <v>181</v>
      </c>
    </row>
    <row r="104" ht="12.75">
      <c r="A104" s="82" t="s">
        <v>132</v>
      </c>
    </row>
    <row r="105" ht="81.75" customHeight="1">
      <c r="A105" s="78" t="s">
        <v>188</v>
      </c>
    </row>
    <row r="106" ht="13.5" thickBot="1">
      <c r="A106" s="84"/>
    </row>
    <row r="107" ht="12.75">
      <c r="A107" s="82" t="s">
        <v>154</v>
      </c>
    </row>
    <row r="108" ht="68.25" customHeight="1" thickBot="1">
      <c r="A108" s="79" t="s">
        <v>172</v>
      </c>
    </row>
    <row r="109" ht="13.5" thickBot="1"/>
    <row r="110" spans="1:2" ht="14.25" customHeight="1" thickBot="1">
      <c r="A110" s="77" t="s">
        <v>198</v>
      </c>
      <c r="B110" s="94" t="s">
        <v>181</v>
      </c>
    </row>
    <row r="111" ht="14.25" customHeight="1">
      <c r="A111" s="82" t="s">
        <v>132</v>
      </c>
    </row>
    <row r="112" ht="79.5" customHeight="1">
      <c r="A112" s="78" t="s">
        <v>199</v>
      </c>
    </row>
    <row r="113" ht="13.5" thickBot="1">
      <c r="A113" s="84"/>
    </row>
    <row r="114" ht="12.75">
      <c r="A114" s="82" t="s">
        <v>154</v>
      </c>
    </row>
    <row r="115" ht="39" thickBot="1">
      <c r="A115" s="79" t="s">
        <v>200</v>
      </c>
    </row>
    <row r="116" ht="13.5" thickBot="1"/>
    <row r="117" spans="1:2" ht="26.25" thickBot="1">
      <c r="A117" s="77" t="s">
        <v>201</v>
      </c>
      <c r="B117" s="94" t="s">
        <v>181</v>
      </c>
    </row>
    <row r="118" ht="12.75">
      <c r="A118" s="82" t="s">
        <v>132</v>
      </c>
    </row>
    <row r="119" ht="89.25">
      <c r="A119" s="78" t="s">
        <v>202</v>
      </c>
    </row>
    <row r="120" ht="13.5" thickBot="1">
      <c r="A120" s="84"/>
    </row>
    <row r="121" ht="12.75">
      <c r="A121" s="82" t="s">
        <v>154</v>
      </c>
    </row>
    <row r="122" ht="39" thickBot="1">
      <c r="A122" s="79" t="s">
        <v>203</v>
      </c>
    </row>
    <row r="123" ht="13.5" thickBot="1"/>
    <row r="124" spans="1:2" ht="26.25" thickBot="1">
      <c r="A124" s="77" t="s">
        <v>191</v>
      </c>
      <c r="B124" s="94" t="s">
        <v>181</v>
      </c>
    </row>
    <row r="125" ht="12.75">
      <c r="A125" s="82" t="s">
        <v>193</v>
      </c>
    </row>
    <row r="126" ht="63.75">
      <c r="A126" s="81" t="s">
        <v>192</v>
      </c>
    </row>
    <row r="127" ht="13.5" thickBot="1">
      <c r="A127" s="84"/>
    </row>
    <row r="128" ht="12.75">
      <c r="A128" s="82" t="s">
        <v>154</v>
      </c>
    </row>
    <row r="129" ht="26.25" thickBot="1">
      <c r="A129" s="84" t="s">
        <v>194</v>
      </c>
    </row>
    <row r="130" ht="13.5" thickBot="1"/>
    <row r="131" spans="1:2" ht="13.5" thickBot="1">
      <c r="A131" s="77" t="s">
        <v>204</v>
      </c>
      <c r="B131" s="94" t="s">
        <v>181</v>
      </c>
    </row>
    <row r="132" ht="12.75">
      <c r="A132" s="82" t="s">
        <v>193</v>
      </c>
    </row>
    <row r="133" ht="38.25">
      <c r="A133" s="78" t="s">
        <v>205</v>
      </c>
    </row>
    <row r="134" ht="13.5" thickBot="1">
      <c r="A134" s="84"/>
    </row>
    <row r="135" ht="12.75">
      <c r="A135" s="82" t="s">
        <v>154</v>
      </c>
    </row>
    <row r="136" ht="51.75" thickBot="1">
      <c r="A136" s="79" t="s">
        <v>206</v>
      </c>
    </row>
    <row r="137" ht="13.5" thickBot="1"/>
    <row r="138" spans="1:2" ht="25.5" customHeight="1" thickBot="1">
      <c r="A138" s="77" t="s">
        <v>207</v>
      </c>
      <c r="B138" s="94" t="s">
        <v>181</v>
      </c>
    </row>
    <row r="139" ht="12.75">
      <c r="A139" s="82" t="s">
        <v>193</v>
      </c>
    </row>
    <row r="140" ht="144.75" customHeight="1" thickBot="1">
      <c r="A140" s="79" t="s">
        <v>208</v>
      </c>
    </row>
    <row r="141" ht="12.75" customHeight="1" thickBot="1">
      <c r="A141" s="78"/>
    </row>
    <row r="142" ht="12.75">
      <c r="A142" s="82" t="s">
        <v>154</v>
      </c>
    </row>
    <row r="143" ht="51.75" thickBot="1">
      <c r="A143" s="79" t="s">
        <v>209</v>
      </c>
    </row>
    <row r="144" ht="13.5" thickBot="1"/>
    <row r="145" spans="1:2" ht="26.25" thickBot="1">
      <c r="A145" s="77" t="s">
        <v>210</v>
      </c>
      <c r="B145" s="94" t="s">
        <v>181</v>
      </c>
    </row>
    <row r="146" ht="12.75">
      <c r="A146" s="82" t="s">
        <v>193</v>
      </c>
    </row>
    <row r="147" ht="38.25">
      <c r="A147" s="78" t="s">
        <v>211</v>
      </c>
    </row>
    <row r="148" ht="13.5" thickBot="1">
      <c r="A148" s="84"/>
    </row>
    <row r="149" ht="12.75">
      <c r="A149" s="82" t="s">
        <v>154</v>
      </c>
    </row>
    <row r="150" ht="26.25" thickBot="1">
      <c r="A150" s="79" t="s">
        <v>212</v>
      </c>
    </row>
    <row r="151" ht="13.5" thickBot="1"/>
    <row r="152" spans="1:2" ht="26.25" thickBot="1">
      <c r="A152" s="77" t="s">
        <v>214</v>
      </c>
      <c r="B152" s="94" t="s">
        <v>181</v>
      </c>
    </row>
    <row r="153" ht="12.75">
      <c r="A153" s="82" t="s">
        <v>193</v>
      </c>
    </row>
    <row r="154" ht="68.25" customHeight="1">
      <c r="A154" s="78" t="s">
        <v>215</v>
      </c>
    </row>
    <row r="155" ht="13.5" thickBot="1">
      <c r="A155" s="84"/>
    </row>
    <row r="156" ht="12.75">
      <c r="A156" s="82" t="s">
        <v>154</v>
      </c>
    </row>
    <row r="157" ht="13.5" thickBot="1">
      <c r="A157" s="79" t="s">
        <v>216</v>
      </c>
    </row>
    <row r="158" ht="13.5" thickBot="1"/>
    <row r="159" spans="1:2" ht="26.25" thickBot="1">
      <c r="A159" s="77" t="s">
        <v>217</v>
      </c>
      <c r="B159" s="94" t="s">
        <v>181</v>
      </c>
    </row>
    <row r="160" ht="12.75">
      <c r="A160" s="82" t="s">
        <v>193</v>
      </c>
    </row>
    <row r="161" ht="63.75">
      <c r="A161" s="78" t="s">
        <v>218</v>
      </c>
    </row>
    <row r="162" ht="13.5" thickBot="1">
      <c r="A162" s="84"/>
    </row>
    <row r="163" ht="12.75">
      <c r="A163" s="82" t="s">
        <v>154</v>
      </c>
    </row>
    <row r="164" ht="39" thickBot="1">
      <c r="A164" s="79" t="s">
        <v>219</v>
      </c>
    </row>
    <row r="165" ht="13.5" thickBot="1"/>
    <row r="166" spans="1:2" ht="26.25" thickBot="1">
      <c r="A166" s="77" t="s">
        <v>220</v>
      </c>
      <c r="B166" s="94" t="s">
        <v>181</v>
      </c>
    </row>
    <row r="167" ht="12.75">
      <c r="A167" s="82" t="s">
        <v>193</v>
      </c>
    </row>
    <row r="168" ht="89.25">
      <c r="A168" s="78" t="s">
        <v>221</v>
      </c>
    </row>
    <row r="169" ht="13.5" thickBot="1">
      <c r="A169" s="84"/>
    </row>
    <row r="170" ht="12.75">
      <c r="A170" s="82" t="s">
        <v>154</v>
      </c>
    </row>
    <row r="171" ht="51.75" thickBot="1">
      <c r="A171" s="79" t="s">
        <v>222</v>
      </c>
    </row>
    <row r="172" ht="13.5" thickBot="1"/>
    <row r="173" spans="1:2" ht="26.25" thickBot="1">
      <c r="A173" s="77" t="s">
        <v>223</v>
      </c>
      <c r="B173" s="94" t="s">
        <v>181</v>
      </c>
    </row>
    <row r="174" ht="12.75">
      <c r="A174" s="82" t="s">
        <v>193</v>
      </c>
    </row>
    <row r="175" ht="25.5">
      <c r="A175" s="78" t="s">
        <v>224</v>
      </c>
    </row>
    <row r="176" ht="13.5" thickBot="1">
      <c r="A176" s="84"/>
    </row>
    <row r="177" ht="12.75">
      <c r="A177" s="82" t="s">
        <v>154</v>
      </c>
    </row>
    <row r="178" ht="39" thickBot="1">
      <c r="A178" s="79" t="s">
        <v>225</v>
      </c>
    </row>
    <row r="179" ht="13.5" thickBot="1"/>
    <row r="180" spans="1:2" ht="39" thickBot="1">
      <c r="A180" s="136" t="s">
        <v>232</v>
      </c>
      <c r="B180" s="96" t="s">
        <v>181</v>
      </c>
    </row>
    <row r="181" ht="13.5" thickTop="1">
      <c r="A181" s="81" t="s">
        <v>193</v>
      </c>
    </row>
    <row r="182" ht="63.75">
      <c r="A182" s="81" t="s">
        <v>233</v>
      </c>
    </row>
    <row r="183" ht="64.5" thickBot="1">
      <c r="A183" s="137" t="s">
        <v>234</v>
      </c>
    </row>
    <row r="184" ht="13.5" thickTop="1">
      <c r="A184" s="81"/>
    </row>
    <row r="185" ht="12.75">
      <c r="A185" s="81" t="s">
        <v>153</v>
      </c>
    </row>
    <row r="186" spans="1:2" ht="39" thickBot="1">
      <c r="A186" s="84" t="s">
        <v>235</v>
      </c>
      <c r="B186" s="95"/>
    </row>
    <row r="189" ht="12.75">
      <c r="B189" s="95"/>
    </row>
  </sheetData>
  <sheetProtection/>
  <hyperlinks>
    <hyperlink ref="B2" location="'Future Projection Disaggregated'!A6" display="Back to previous tab"/>
    <hyperlink ref="B28" location="'Future Projection Disaggregated'!A76" display="Back to previous tab"/>
    <hyperlink ref="B42" location="'Future Projection Disaggregated'!A96" display="Back to previous tab"/>
    <hyperlink ref="B49" location="'Future Projection Disaggregated'!A111" display="Back to previous tab"/>
    <hyperlink ref="B56" location="'Future Projection Disaggregated'!A119" display="Back to previous tab"/>
    <hyperlink ref="B63" location="'Future Projection Disaggregated'!A134" display="Back to previous tab"/>
    <hyperlink ref="B70" location="'Future Projection Disaggregated'!A150" display="Back to previous tab"/>
    <hyperlink ref="B77" location="'Future Projection Disaggregated'!A165" display="Back to previous tab"/>
    <hyperlink ref="B86" location="'Future Projection Disaggregated'!A170" display="Back to previous tab"/>
    <hyperlink ref="B96" location="'Future Projection Disaggregated'!A177" display="Back to previous tab"/>
    <hyperlink ref="B21" location="'Future Projection Disaggregated'!A72" display="Back to previous tab"/>
    <hyperlink ref="B103" location="'Future Projection Disaggregated'!A184" display="Back to previous tab"/>
    <hyperlink ref="B110" location="'Future Projection Disaggregated'!A185" display="Back to previous tab"/>
    <hyperlink ref="B117" location="'Future Projection Disaggregated'!A186" display="Back to previous tab"/>
    <hyperlink ref="B124" location="'Future Projection Disaggregated'!A193" display="Back to previous tab"/>
    <hyperlink ref="B131" location="'Future Projection Disaggregated'!A208" display="Back to previous tab"/>
    <hyperlink ref="B138" location="'Future Projection Disaggregated'!A209" display="Back to previous tab"/>
    <hyperlink ref="B145" location="'Future Projection Disaggregated'!A210" display="Back to previous tab"/>
    <hyperlink ref="B152" location="'Future Projection Disaggregated'!A213" display="Back to previous tab"/>
    <hyperlink ref="B159" location="'Future Projection Disaggregated'!A214" display="Back to previous tab"/>
    <hyperlink ref="B166" location="'Future Projection Disaggregated'!A215" display="Back to previous tab"/>
    <hyperlink ref="B173" location="'Future Projection Disaggregated'!A217" display="Back to previous tab"/>
    <hyperlink ref="B180" location="'Future Projection Disaggregated'!A216" display="Back to previous tab"/>
  </hyperlink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USAID</dc:creator>
  <cp:keywords/>
  <dc:description/>
  <cp:lastModifiedBy>Amanda Crump</cp:lastModifiedBy>
  <cp:lastPrinted>2010-10-21T21:07:56Z</cp:lastPrinted>
  <dcterms:created xsi:type="dcterms:W3CDTF">2009-12-29T14:10:36Z</dcterms:created>
  <dcterms:modified xsi:type="dcterms:W3CDTF">2011-11-23T23:29:56Z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